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el\Desktop\Web Development Projects\Personal Projects\Online Game\"/>
    </mc:Choice>
  </mc:AlternateContent>
  <xr:revisionPtr revIDLastSave="0" documentId="13_ncr:1_{EA32E906-F103-433A-BB09-584999D0E078}" xr6:coauthVersionLast="47" xr6:coauthVersionMax="47" xr10:uidLastSave="{00000000-0000-0000-0000-000000000000}"/>
  <bookViews>
    <workbookView xWindow="-28920" yWindow="5130" windowWidth="29040" windowHeight="15840" activeTab="2" xr2:uid="{00000000-000D-0000-FFFF-FFFF00000000}"/>
  </bookViews>
  <sheets>
    <sheet name="Anime" sheetId="1" r:id="rId1"/>
    <sheet name="Indie" sheetId="6" r:id="rId2"/>
    <sheet name="Games" sheetId="7" r:id="rId3"/>
    <sheet name="TV" sheetId="2" r:id="rId4"/>
    <sheet name="Top40" sheetId="5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7" l="1"/>
  <c r="I2" i="7" s="1"/>
  <c r="G3" i="7"/>
  <c r="I3" i="7" s="1"/>
  <c r="G42" i="6"/>
  <c r="I42" i="6" s="1"/>
  <c r="G43" i="6"/>
  <c r="I43" i="6" s="1"/>
  <c r="G40" i="6"/>
  <c r="I40" i="6" s="1"/>
  <c r="G41" i="6"/>
  <c r="I41" i="6" s="1"/>
  <c r="G34" i="6"/>
  <c r="I34" i="6" s="1"/>
  <c r="G35" i="6"/>
  <c r="I35" i="6" s="1"/>
  <c r="G36" i="6"/>
  <c r="I36" i="6" s="1"/>
  <c r="G37" i="6"/>
  <c r="I37" i="6" s="1"/>
  <c r="G38" i="6"/>
  <c r="I38" i="6" s="1"/>
  <c r="G39" i="6"/>
  <c r="I39" i="6" s="1"/>
  <c r="G32" i="6"/>
  <c r="I32" i="6" s="1"/>
  <c r="G33" i="6"/>
  <c r="I33" i="6" s="1"/>
  <c r="G19" i="6"/>
  <c r="I19" i="6" s="1"/>
  <c r="G20" i="6"/>
  <c r="I20" i="6" s="1"/>
  <c r="G21" i="6"/>
  <c r="I21" i="6" s="1"/>
  <c r="G22" i="6"/>
  <c r="I22" i="6" s="1"/>
  <c r="G23" i="6"/>
  <c r="I23" i="6" s="1"/>
  <c r="G24" i="6"/>
  <c r="I24" i="6" s="1"/>
  <c r="G25" i="6"/>
  <c r="I25" i="6" s="1"/>
  <c r="G26" i="6"/>
  <c r="I26" i="6" s="1"/>
  <c r="G27" i="6"/>
  <c r="I27" i="6" s="1"/>
  <c r="G28" i="6"/>
  <c r="I28" i="6" s="1"/>
  <c r="G29" i="6"/>
  <c r="I29" i="6" s="1"/>
  <c r="G30" i="6"/>
  <c r="I30" i="6" s="1"/>
  <c r="G31" i="6"/>
  <c r="I31" i="6" s="1"/>
  <c r="G4" i="6"/>
  <c r="I4" i="6" s="1"/>
  <c r="G5" i="6"/>
  <c r="I5" i="6" s="1"/>
  <c r="G6" i="6"/>
  <c r="I6" i="6" s="1"/>
  <c r="G7" i="6"/>
  <c r="I7" i="6" s="1"/>
  <c r="G8" i="6"/>
  <c r="I8" i="6" s="1"/>
  <c r="G9" i="6"/>
  <c r="I9" i="6" s="1"/>
  <c r="G10" i="6"/>
  <c r="I10" i="6" s="1"/>
  <c r="G11" i="6"/>
  <c r="I11" i="6" s="1"/>
  <c r="G12" i="6"/>
  <c r="I12" i="6" s="1"/>
  <c r="G13" i="6"/>
  <c r="I13" i="6" s="1"/>
  <c r="G14" i="6"/>
  <c r="I14" i="6" s="1"/>
  <c r="G15" i="6"/>
  <c r="I15" i="6" s="1"/>
  <c r="G16" i="6"/>
  <c r="I16" i="6" s="1"/>
  <c r="G17" i="6"/>
  <c r="I17" i="6" s="1"/>
  <c r="G18" i="6"/>
  <c r="I18" i="6" s="1"/>
  <c r="G3" i="6"/>
  <c r="I3" i="6" s="1"/>
  <c r="G2" i="6"/>
  <c r="I2" i="6" s="1"/>
  <c r="I12" i="1"/>
  <c r="I13" i="1"/>
  <c r="I14" i="1"/>
  <c r="I24" i="1"/>
  <c r="I25" i="1"/>
  <c r="I26" i="1"/>
  <c r="I36" i="1"/>
  <c r="I37" i="1"/>
  <c r="I38" i="1"/>
  <c r="G3" i="1"/>
  <c r="I3" i="1" s="1"/>
  <c r="G4" i="1"/>
  <c r="I4" i="1" s="1"/>
  <c r="G5" i="1"/>
  <c r="I5" i="1" s="1"/>
  <c r="G6" i="1"/>
  <c r="I6" i="1" s="1"/>
  <c r="G7" i="1"/>
  <c r="I7" i="1" s="1"/>
  <c r="G8" i="1"/>
  <c r="I8" i="1" s="1"/>
  <c r="G9" i="1"/>
  <c r="I9" i="1" s="1"/>
  <c r="G10" i="1"/>
  <c r="I10" i="1" s="1"/>
  <c r="G11" i="1"/>
  <c r="I11" i="1" s="1"/>
  <c r="G12" i="1"/>
  <c r="G13" i="1"/>
  <c r="G14" i="1"/>
  <c r="G15" i="1"/>
  <c r="I15" i="1" s="1"/>
  <c r="G16" i="1"/>
  <c r="I16" i="1" s="1"/>
  <c r="G17" i="1"/>
  <c r="I17" i="1" s="1"/>
  <c r="G18" i="1"/>
  <c r="I18" i="1" s="1"/>
  <c r="G19" i="1"/>
  <c r="I19" i="1" s="1"/>
  <c r="G20" i="1"/>
  <c r="I20" i="1" s="1"/>
  <c r="G21" i="1"/>
  <c r="I21" i="1" s="1"/>
  <c r="G22" i="1"/>
  <c r="I22" i="1" s="1"/>
  <c r="G23" i="1"/>
  <c r="I23" i="1" s="1"/>
  <c r="G24" i="1"/>
  <c r="G25" i="1"/>
  <c r="G26" i="1"/>
  <c r="G27" i="1"/>
  <c r="I27" i="1" s="1"/>
  <c r="G28" i="1"/>
  <c r="I28" i="1" s="1"/>
  <c r="G29" i="1"/>
  <c r="I29" i="1" s="1"/>
  <c r="G30" i="1"/>
  <c r="I30" i="1" s="1"/>
  <c r="G31" i="1"/>
  <c r="I31" i="1" s="1"/>
  <c r="G32" i="1"/>
  <c r="I32" i="1" s="1"/>
  <c r="G33" i="1"/>
  <c r="I33" i="1" s="1"/>
  <c r="G34" i="1"/>
  <c r="I34" i="1" s="1"/>
  <c r="G35" i="1"/>
  <c r="I35" i="1" s="1"/>
  <c r="G36" i="1"/>
  <c r="G37" i="1"/>
  <c r="G38" i="1"/>
  <c r="G39" i="1"/>
  <c r="I39" i="1" s="1"/>
  <c r="G40" i="1"/>
  <c r="I40" i="1" s="1"/>
  <c r="G41" i="1"/>
  <c r="I41" i="1" s="1"/>
  <c r="G2" i="1"/>
  <c r="I2" i="1" s="1"/>
</calcChain>
</file>

<file path=xl/sharedStrings.xml><?xml version="1.0" encoding="utf-8"?>
<sst xmlns="http://schemas.openxmlformats.org/spreadsheetml/2006/main" count="652" uniqueCount="283">
  <si>
    <t>Name</t>
  </si>
  <si>
    <t>Location</t>
  </si>
  <si>
    <t>SQL</t>
  </si>
  <si>
    <t>Death Note OP1 - Easy</t>
  </si>
  <si>
    <t>Song Name</t>
  </si>
  <si>
    <t>The World</t>
  </si>
  <si>
    <t>Category</t>
  </si>
  <si>
    <t>Anime</t>
  </si>
  <si>
    <t>Death Note OP1 - Hard</t>
  </si>
  <si>
    <t>Angel Beats OP1 - Easy</t>
  </si>
  <si>
    <t>Angel Beats OP1 - Hard</t>
  </si>
  <si>
    <t>Attack On Titan OP1 - Easy</t>
  </si>
  <si>
    <t>Attack On Titan OP1 - Hard</t>
  </si>
  <si>
    <t>Berserk OP1 - Easy</t>
  </si>
  <si>
    <t>Berserk OP1 - Hard</t>
  </si>
  <si>
    <t>Chainsaw Man OP1 - Easy</t>
  </si>
  <si>
    <t>Chainsaw Man OP1 - Hard</t>
  </si>
  <si>
    <t>Code Geass OP1 - Easy</t>
  </si>
  <si>
    <t>Code Geass OP1 - Hard</t>
  </si>
  <si>
    <t>My Soul, Your Beats!</t>
  </si>
  <si>
    <t>Guren no Yumiya</t>
  </si>
  <si>
    <t>Tell Me Why</t>
  </si>
  <si>
    <t>Kick Back</t>
  </si>
  <si>
    <t>COLORS</t>
  </si>
  <si>
    <t>Death Parade OP1 - Easy</t>
  </si>
  <si>
    <t>Death Parade OP1 - Hard</t>
  </si>
  <si>
    <t>Dragon Ball Z OP1 - Easy</t>
  </si>
  <si>
    <t>Dragon Ball Z OP1 - Hard</t>
  </si>
  <si>
    <t>Ergo Proxy OP1 - Easy</t>
  </si>
  <si>
    <t>Ergo Proxy OP1 - Hard</t>
  </si>
  <si>
    <t>Evangelion OP1 - Easy</t>
  </si>
  <si>
    <t>Evangelion OP1 - Hard</t>
  </si>
  <si>
    <t>Fate Stay Night UBW OP2 - Easy</t>
  </si>
  <si>
    <t>Fate Stay Night UBW OP2 - Hard</t>
  </si>
  <si>
    <t>Guilty Crown OP1 - Easy</t>
  </si>
  <si>
    <t>Guilty Crown OP1 - Hard</t>
  </si>
  <si>
    <t>Jojo OP2 - Easy</t>
  </si>
  <si>
    <t>Jojo OP2 - Hard</t>
  </si>
  <si>
    <t>Jujutsu Kaisen OP2 - Easy</t>
  </si>
  <si>
    <t>Jujutsu Kaisen OP2 - Hard</t>
  </si>
  <si>
    <t>One Punch Man OP1 - Easy</t>
  </si>
  <si>
    <t>One Punch Man OP1 - Hard</t>
  </si>
  <si>
    <t>Flyers</t>
  </si>
  <si>
    <t>Cha-La Head-Cha-La</t>
  </si>
  <si>
    <t>Kiri</t>
  </si>
  <si>
    <t>Brave Shine</t>
  </si>
  <si>
    <t>My Dearest</t>
  </si>
  <si>
    <t>Bloody Stream</t>
  </si>
  <si>
    <t>Vivid Vice</t>
  </si>
  <si>
    <t>The Hero!! ~Ikareru Ken ni Honō o Tsukeru~</t>
  </si>
  <si>
    <t>A Cruel Angel''s Thesis</t>
  </si>
  <si>
    <t>Property</t>
  </si>
  <si>
    <t>Angel Beats</t>
  </si>
  <si>
    <t>Chainsaw Man</t>
  </si>
  <si>
    <t>Code Geass</t>
  </si>
  <si>
    <t>Death Note</t>
  </si>
  <si>
    <t>Death Parade</t>
  </si>
  <si>
    <t>Attack on Titan</t>
  </si>
  <si>
    <t>Berserk</t>
  </si>
  <si>
    <t>Dragon Ball Z</t>
  </si>
  <si>
    <t>Ergo Proxy</t>
  </si>
  <si>
    <t>Guilty Crown</t>
  </si>
  <si>
    <t>Jujutsu Kaisen</t>
  </si>
  <si>
    <t>Neon Genesis Evangelion</t>
  </si>
  <si>
    <t>Fate Stay Night - Unlimited Blade Works</t>
  </si>
  <si>
    <t>One Punch Man</t>
  </si>
  <si>
    <t>Difficulty</t>
  </si>
  <si>
    <t>Easy</t>
  </si>
  <si>
    <t>Hard</t>
  </si>
  <si>
    <t>Psycho Pass OP2 - Easy</t>
  </si>
  <si>
    <t>Psycho Pass OP2 - Hard</t>
  </si>
  <si>
    <t>Ranking of Kings OP2 - Easy</t>
  </si>
  <si>
    <t>Ranking of Kings OP2 - Hard</t>
  </si>
  <si>
    <t>Soul Eater OP2 - Easy</t>
  </si>
  <si>
    <t>Soul Eater OP2 - Hard</t>
  </si>
  <si>
    <t>Tokyo Ghoul OP1 - Easy</t>
  </si>
  <si>
    <t>Tokyo Ghoul OP1 - Hard</t>
  </si>
  <si>
    <t>Vinland Saga OP1 - Easy</t>
  </si>
  <si>
    <t>Vinland Saga OP1 - Hard</t>
  </si>
  <si>
    <t>Psycho Pass</t>
  </si>
  <si>
    <t>Soul Eater</t>
  </si>
  <si>
    <t>Tokyo Ghoul</t>
  </si>
  <si>
    <t>Vinland Saga</t>
  </si>
  <si>
    <t>Ranking of Kings</t>
  </si>
  <si>
    <t>Out of Control</t>
  </si>
  <si>
    <t>Naked Hero</t>
  </si>
  <si>
    <t>Black Paper Moon</t>
  </si>
  <si>
    <t>Unravel</t>
  </si>
  <si>
    <t>Mukanjyo</t>
  </si>
  <si>
    <t>Artist</t>
  </si>
  <si>
    <t>Lia</t>
  </si>
  <si>
    <t>Linked Horizon</t>
  </si>
  <si>
    <t>PENPALS</t>
  </si>
  <si>
    <t>Kenshi Yonezu</t>
  </si>
  <si>
    <t>FLOW</t>
  </si>
  <si>
    <t>Nightmare</t>
  </si>
  <si>
    <t>BRADIO</t>
  </si>
  <si>
    <t>Hironobu Kageyama</t>
  </si>
  <si>
    <t>Monoral</t>
  </si>
  <si>
    <t>Yoko Takahashi</t>
  </si>
  <si>
    <t>Aimer</t>
  </si>
  <si>
    <t>Koeda</t>
  </si>
  <si>
    <t>Coda</t>
  </si>
  <si>
    <t>Who-Ya Extended</t>
  </si>
  <si>
    <t>JAM Project</t>
  </si>
  <si>
    <t>Vaundy</t>
  </si>
  <si>
    <t>Tomoko Kawase</t>
  </si>
  <si>
    <t>TK</t>
  </si>
  <si>
    <t>Survive Said The Prophet</t>
  </si>
  <si>
    <t>Jojo''s Bizarre Adventure</t>
  </si>
  <si>
    <t>Nothing''s Carved in Stone</t>
  </si>
  <si>
    <t>Video Link</t>
  </si>
  <si>
    <t>https://www.youtube.com/embed/Eksw56g-WBY?si=j9I6GsbSoH04xxcr</t>
  </si>
  <si>
    <t>https://www.youtube.com/embed/8OkpRK2_gVs?si=-kglNm-YIt48I5Nn</t>
  </si>
  <si>
    <t>https://www.youtube.com/embed/9TRemrRaPjc?si=YpmGAgRTQ3IRXA0v</t>
  </si>
  <si>
    <t>https://www.youtube.com/embed/dFlDRhvM4L0?si=E8piBUpyTulnz6Ez</t>
  </si>
  <si>
    <t>https://www.youtube.com/embed/G8CFuZ9MseQ?si=AcAvfrCQuKQIaW6o</t>
  </si>
  <si>
    <t>ttps://www.youtube.com/embed/kNyR46eHDxE?si=JJH9imobI4X7YBKI</t>
  </si>
  <si>
    <t>https://www.youtube.com/embed/UjjTMNDZi-A?si=NDKOg-OGXXljvXp3</t>
  </si>
  <si>
    <t>https://www.youtube.com/embed/0liOFNYuNMc?si=k_vHUXcqqbjDsgvF</t>
  </si>
  <si>
    <t>https://www.youtube.com/embed/oAXrRWLKzko?si=kHLt_FT9Y4tQoQcM</t>
  </si>
  <si>
    <t>https://www.youtube.com/embed/fShlVhCfHig?si=uwmfyCY6EQBp3O5q</t>
  </si>
  <si>
    <t>https://www.youtube.com/embed/7vZp3yGxZXE?si=Wd1SS5UJbtOD6TET</t>
  </si>
  <si>
    <t>https://www.youtube.com/embed/xmh3mNvgJBs?si=ZXfyeYtURU7QnKaz</t>
  </si>
  <si>
    <t>https://www.youtube.com/embed/SJkCLcnGB-c?si=Dmi7p92S0nnDgt6b</t>
  </si>
  <si>
    <t>https://www.youtube.com/embed/8nNujr378EA?si=gLS_j0N6pSuCTBl0</t>
  </si>
  <si>
    <t>https://www.youtube.com/embed/atxYe-nOa9w?si=uA85dxeTJX_olQuQ</t>
  </si>
  <si>
    <t>https://www.youtube.com/embed/SJ-aUXmJM8Q?si=vpLQ53nAOc6o4iG0</t>
  </si>
  <si>
    <t>https://www.youtube.com/embed/dWZAH5w8jkQ?si=9RGXofT18-IxHqHV</t>
  </si>
  <si>
    <t>https://www.youtube.com/embed/-eYK3YP524A?si=MgtUBwZPkveHTnk9</t>
  </si>
  <si>
    <t>https://www.youtube.com/embed/7aMOurgDB-o?si=tXyvDGxch3IYZdrx</t>
  </si>
  <si>
    <t>https://www.youtube.com/embed/7U7BDn-gU18?si=IwsLLB0GPUVaxQ4W</t>
  </si>
  <si>
    <t>The Mountain Goats</t>
  </si>
  <si>
    <t>Indie</t>
  </si>
  <si>
    <t>Autoclave</t>
  </si>
  <si>
    <t>https://www.youtube.com/embed/BO0RPit2-rQ?si=YP5o5hmYoeVh90lE</t>
  </si>
  <si>
    <t>https://www.youtube.com/embed/J8fVX41-Njg?si=ubJYGVC8wM9zd34r</t>
  </si>
  <si>
    <t>Frightened Rabbit</t>
  </si>
  <si>
    <t>Keep Yourself Warm</t>
  </si>
  <si>
    <t>Holland, 1945</t>
  </si>
  <si>
    <t>Neutral Milk Hotel</t>
  </si>
  <si>
    <t>https://www.youtube.com/embed/3eNK38nmzw4?si=Ax8ifLUCopOxGNM7</t>
  </si>
  <si>
    <t>The Thermals</t>
  </si>
  <si>
    <t>Born to Kill</t>
  </si>
  <si>
    <t>https://www.youtube.com/embed/cLlonHZP9Fk?si=27w6JvGmLIpRy5Eb</t>
  </si>
  <si>
    <t>https://www.youtube.com/embed/qN_j1bz3i4s?si=1QYUAVgNrQmhD_MV</t>
  </si>
  <si>
    <t>Mewithoutyou</t>
  </si>
  <si>
    <t>Messes of Men</t>
  </si>
  <si>
    <t>Bright Eyes</t>
  </si>
  <si>
    <t>https://www.youtube.com/embed/3dhXOMvsnak?si=ehoEGKvJVENRK6Vm</t>
  </si>
  <si>
    <t>The Front Bottoms</t>
  </si>
  <si>
    <t>Ginger</t>
  </si>
  <si>
    <t>https://www.youtube.com/embed/Dz1SQQxLQtg?si=gH8KglYlaLDZ_qwq</t>
  </si>
  <si>
    <t>https://www.youtube.com/embed/huMavLO2aBk?si=K8mci6IHL5L8rygH</t>
  </si>
  <si>
    <t>Modern Baseball</t>
  </si>
  <si>
    <t>Wedding Singer</t>
  </si>
  <si>
    <t>KennyHoopla</t>
  </si>
  <si>
    <t>https://www.youtube.com/embed/nDYNduUs2UY?si=pVN008HxyEH-V7Fz</t>
  </si>
  <si>
    <t>Pat The Bunny</t>
  </si>
  <si>
    <t>From Here To Utopia</t>
  </si>
  <si>
    <t>https://www.youtube.com/embed/YTpFLcR1PCw?si=Jiuj-JZaMyetwkou</t>
  </si>
  <si>
    <t>Bombay Bicycle Club</t>
  </si>
  <si>
    <t>Always Like This</t>
  </si>
  <si>
    <t>https://www.youtube.com/embed/Vh9FfmMN-ik?si=v5hHaoibu8dFQ49O</t>
  </si>
  <si>
    <t>Choke</t>
  </si>
  <si>
    <t>https://www.youtube.com/embed/mvJjmWTg7Qo?si=J_NIFoDM1JSS1jzn</t>
  </si>
  <si>
    <t>https://www.youtube.com/embed/GyAJ4V06izg?si=7h1uVCC0UDxYWOzL</t>
  </si>
  <si>
    <t>The Shins</t>
  </si>
  <si>
    <t>Simple Song</t>
  </si>
  <si>
    <t>Little Light</t>
  </si>
  <si>
    <t>Perma</t>
  </si>
  <si>
    <t>https://www.youtube.com/embed/NWa-JHsOJ9g?si=VV69n60jF29oy3a2</t>
  </si>
  <si>
    <t>https://www.youtube.com/embed/uUOMQzQdU34?si=ilsoc6fkZjHAkNXB</t>
  </si>
  <si>
    <t>Interpol</t>
  </si>
  <si>
    <t>Evil</t>
  </si>
  <si>
    <t>Half-Alive</t>
  </si>
  <si>
    <t>Still Feel</t>
  </si>
  <si>
    <t>https://www.youtube.com/embed/C2RA8cRiInk?si=guNpRJmxX3KvZYfn</t>
  </si>
  <si>
    <t>Sorority Noise</t>
  </si>
  <si>
    <t>No Halo</t>
  </si>
  <si>
    <t>https://www.youtube.com/embed/BSk8kY_rcrk?si=hMC-v7LEjTWEOj_P</t>
  </si>
  <si>
    <t>https://www.youtube.com/embed/eXmCWvT6X3I?si=YL26XjrrVn0Nlib2</t>
  </si>
  <si>
    <t>Brand New</t>
  </si>
  <si>
    <t>https://www.youtube.com/embed/UBpzJ-TLpbE?si=vHK5L91iq3dNULsd</t>
  </si>
  <si>
    <t>Editors</t>
  </si>
  <si>
    <t>An End Has A Start</t>
  </si>
  <si>
    <t xml:space="preserve"> Let''s Not Shit Ourselves (To Love And To Be Loved)</t>
  </si>
  <si>
    <t>How Will I Rest In Peace If I''m Buried By A Highway?</t>
  </si>
  <si>
    <t>I Don''t Know How But They Found Me</t>
  </si>
  <si>
    <t>The Mountain Goats - Easy</t>
  </si>
  <si>
    <t>The Mountain Goats - Hard</t>
  </si>
  <si>
    <t>Frightened Rabbit - Easy</t>
  </si>
  <si>
    <t>Frightened Rabbit - Hard</t>
  </si>
  <si>
    <t>Neutral Milk Hotel - Easy</t>
  </si>
  <si>
    <t>Neutral Milk Hotel - Hard</t>
  </si>
  <si>
    <t>The Thermals - Easy</t>
  </si>
  <si>
    <t>The Thermals - Hard</t>
  </si>
  <si>
    <t>Mewithoutyou - Easy</t>
  </si>
  <si>
    <t>Mewithoutyou - Hard</t>
  </si>
  <si>
    <t>Bright Eyes - Easy</t>
  </si>
  <si>
    <t>Bright Eyes - Hard</t>
  </si>
  <si>
    <t>The Front Bottoms - Easy</t>
  </si>
  <si>
    <t>The Front Bottoms - Hard</t>
  </si>
  <si>
    <t>Modern Baseball - Easy</t>
  </si>
  <si>
    <t>Modern Baseball - Hard</t>
  </si>
  <si>
    <t>KennyHoopla - Easy</t>
  </si>
  <si>
    <t>KennyHoopla - Hard</t>
  </si>
  <si>
    <t>Pat The Bunny - Easy</t>
  </si>
  <si>
    <t>Pat The Bunny - Hard</t>
  </si>
  <si>
    <t>Bombay Bicycle Club - Easy</t>
  </si>
  <si>
    <t>Bombay Bicycle Club - Hard</t>
  </si>
  <si>
    <t>I Don''t Know How But They Found Me - Easy</t>
  </si>
  <si>
    <t>I Don''t Know How But They Found Me - Hard</t>
  </si>
  <si>
    <t>The Shins - Easy</t>
  </si>
  <si>
    <t>The Shins - Hard</t>
  </si>
  <si>
    <t>Perma - Easy</t>
  </si>
  <si>
    <t>Perma - Hard</t>
  </si>
  <si>
    <t>Interpol - Easy</t>
  </si>
  <si>
    <t>Interpol - Hard</t>
  </si>
  <si>
    <t>Half-Alive - Easy</t>
  </si>
  <si>
    <t>Half-Alive - Hard</t>
  </si>
  <si>
    <t>Sorority Noise - Easy</t>
  </si>
  <si>
    <t>Sorority Noise - Hard</t>
  </si>
  <si>
    <t>Brand New - Easy</t>
  </si>
  <si>
    <t>Brand New - Hard</t>
  </si>
  <si>
    <t>Editors - Easy</t>
  </si>
  <si>
    <t>Editors - Hard</t>
  </si>
  <si>
    <t>https://www.youtube.com/embed/Sw4uj_od5pg?si=jDG1TLMkg2SDB1t6</t>
  </si>
  <si>
    <t>Funeral Suits - Easy</t>
  </si>
  <si>
    <t>Funeral Suits - Hard</t>
  </si>
  <si>
    <t>Funeral Suits</t>
  </si>
  <si>
    <t>All Those Friendly People</t>
  </si>
  <si>
    <t>Iron And Wine - Easy</t>
  </si>
  <si>
    <t>Iron And Wine - Hard</t>
  </si>
  <si>
    <t>Iron And Wine</t>
  </si>
  <si>
    <t>Upwards Over The Mountain</t>
  </si>
  <si>
    <t>https://www.youtube.com/embed/Cg4CCy2kbuA?si=aQCou_0oyb2DhueN</t>
  </si>
  <si>
    <t>Persona 5 - Easy</t>
  </si>
  <si>
    <t>Persona 5 - Hard</t>
  </si>
  <si>
    <t>Persona 5</t>
  </si>
  <si>
    <t>Last Surprise</t>
  </si>
  <si>
    <t>Video Games</t>
  </si>
  <si>
    <t>https://www.youtube.com/embed/Ec4YbVP9R-A?si=0e-P9iwxDCMkviKH</t>
  </si>
  <si>
    <t>Shoji Meguro</t>
  </si>
  <si>
    <t>The Only Thing I Know For Real</t>
  </si>
  <si>
    <t>Metal Gear Rising: Revengeance</t>
  </si>
  <si>
    <t>Edge Of Dawn</t>
  </si>
  <si>
    <t>Fire Emblem: Three Houses</t>
  </si>
  <si>
    <t>Forced Battle</t>
  </si>
  <si>
    <t>Shin Megami Tensei III: Nocturne</t>
  </si>
  <si>
    <t>Persona 4</t>
  </si>
  <si>
    <t>Persona 3</t>
  </si>
  <si>
    <t>Code Vein</t>
  </si>
  <si>
    <t>Requiem</t>
  </si>
  <si>
    <t>Ornstein &amp; Smough</t>
  </si>
  <si>
    <t>Dark Souls</t>
  </si>
  <si>
    <t>The Place I'll Return To Someday</t>
  </si>
  <si>
    <t>Outer Wilds</t>
  </si>
  <si>
    <t>14.3 Billion Years</t>
  </si>
  <si>
    <t>Mass Destruction</t>
  </si>
  <si>
    <t>https://www.youtube.com/embed/XOrygf_iLhw?si=aLNfbxiTuwz1X_X0</t>
  </si>
  <si>
    <t>Shin Megami Tensei V</t>
  </si>
  <si>
    <t>Spring (The Valley Comes Alive)</t>
  </si>
  <si>
    <t>Stardew Valley</t>
  </si>
  <si>
    <t>Subnautica</t>
  </si>
  <si>
    <t>Abandon Ship</t>
  </si>
  <si>
    <t>Theme Of Laura</t>
  </si>
  <si>
    <t>Silent Hill 2</t>
  </si>
  <si>
    <t>Prologue</t>
  </si>
  <si>
    <t>Shadow Of The Colossus</t>
  </si>
  <si>
    <t>Baba Yetu</t>
  </si>
  <si>
    <t>Civilisation 4</t>
  </si>
  <si>
    <t>Dragonborn (Theme)</t>
  </si>
  <si>
    <t>The Elder Scrolls V: Skyrim</t>
  </si>
  <si>
    <t>Dearly Beloved</t>
  </si>
  <si>
    <t>Kingdom Hearts</t>
  </si>
  <si>
    <t>Final Fantasy X</t>
  </si>
  <si>
    <t>Final Fantasy IX</t>
  </si>
  <si>
    <t>To Zanarkand</t>
  </si>
  <si>
    <t>Final Fantasy VII</t>
  </si>
  <si>
    <t>One Winged Angel</t>
  </si>
  <si>
    <t>I Really Want To Stay At Your House</t>
  </si>
  <si>
    <t>Cyberpunk 2077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</si>
</sst>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top" wrapText="1"/>
    </xf>
    <xf numFmtId="0" fontId="0" fillId="0" borderId="0" xfId="0" applyAlignment="1">
      <alignment wrapText="1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1"/>
  <sheetViews>
    <sheetView zoomScale="190" zoomScaleNormal="190" workbookViewId="0">
      <selection activeCell="J40" sqref="J40"/>
    </sheetView>
  </sheetViews>
  <sheetFormatPr defaultRowHeight="15" x14ac:dyDescent="0.25"/>
  <cols>
    <col min="1" max="1" width="29.28515625" bestFit="1" customWidth="1"/>
    <col min="2" max="2" width="37" bestFit="1" customWidth="1"/>
    <col min="3" max="3" width="9.140625" bestFit="1" customWidth="1"/>
    <col min="4" max="4" width="40.28515625" bestFit="1" customWidth="1"/>
    <col min="5" max="5" width="24.5703125" bestFit="1" customWidth="1"/>
    <col min="6" max="6" width="8.85546875" bestFit="1" customWidth="1"/>
    <col min="7" max="7" width="42.28515625" bestFit="1" customWidth="1"/>
    <col min="8" max="8" width="53.5703125" bestFit="1" customWidth="1"/>
    <col min="9" max="9" width="107.7109375" bestFit="1" customWidth="1"/>
  </cols>
  <sheetData>
    <row r="1" spans="1:9" x14ac:dyDescent="0.25">
      <c r="A1" t="s">
        <v>0</v>
      </c>
      <c r="B1" t="s">
        <v>51</v>
      </c>
      <c r="C1" t="s">
        <v>66</v>
      </c>
      <c r="D1" t="s">
        <v>4</v>
      </c>
      <c r="E1" t="s">
        <v>89</v>
      </c>
      <c r="F1" t="s">
        <v>6</v>
      </c>
      <c r="G1" t="s">
        <v>1</v>
      </c>
      <c r="H1" t="s">
        <v>111</v>
      </c>
      <c r="I1" t="s">
        <v>2</v>
      </c>
    </row>
    <row r="2" spans="1:9" ht="45" x14ac:dyDescent="0.25">
      <c r="A2" t="s">
        <v>9</v>
      </c>
      <c r="B2" t="s">
        <v>52</v>
      </c>
      <c r="C2" t="s">
        <v>67</v>
      </c>
      <c r="D2" t="s">
        <v>19</v>
      </c>
      <c r="E2" t="s">
        <v>90</v>
      </c>
      <c r="F2" t="s">
        <v>7</v>
      </c>
      <c r="G2" t="str">
        <f>"music/"&amp;LOWER(F2)&amp;"/"&amp;A2</f>
        <v>music/anime/Angel Beats OP1 - Easy</v>
      </c>
      <c r="H2" t="s">
        <v>112</v>
      </c>
      <c r="I2" s="1" t="str">
        <f>"INSERT INTO songs (name, property, difficulty, song_name, arist, category, location, video_link) VALUES ('"&amp;A2&amp;"'"&amp;", "&amp;"'"&amp;B2&amp;"'"&amp;", "&amp;"'"&amp;C2&amp;"'"&amp;", "&amp;"'"&amp;D2&amp;"'"&amp;", "&amp;"'"&amp;E2&amp;"'"&amp;", "&amp;"'"&amp;F2&amp;"'"&amp;", "&amp;"'"&amp;G2&amp;"', "&amp;"'"&amp;H2&amp;"');"</f>
        <v>INSERT INTO songs (name, property, difficulty, song_name, arist, category, location, video_link) VALUES ('Angel Beats OP1 - Easy', 'Angel Beats', 'Easy', 'My Soul, Your Beats!', 'Lia', 'Anime', 'music/anime/Angel Beats OP1 - Easy', 'https://www.youtube.com/embed/Eksw56g-WBY?si=j9I6GsbSoH04xxcr');</v>
      </c>
    </row>
    <row r="3" spans="1:9" ht="45" x14ac:dyDescent="0.25">
      <c r="A3" t="s">
        <v>10</v>
      </c>
      <c r="B3" t="s">
        <v>52</v>
      </c>
      <c r="C3" t="s">
        <v>68</v>
      </c>
      <c r="D3" t="s">
        <v>19</v>
      </c>
      <c r="E3" t="s">
        <v>90</v>
      </c>
      <c r="F3" t="s">
        <v>7</v>
      </c>
      <c r="G3" t="str">
        <f t="shared" ref="G3:G41" si="0">"music/"&amp;LOWER(F3)&amp;"/"&amp;A3</f>
        <v>music/anime/Angel Beats OP1 - Hard</v>
      </c>
      <c r="H3" t="s">
        <v>112</v>
      </c>
      <c r="I3" s="1" t="str">
        <f t="shared" ref="I3:I41" si="1">"INSERT INTO songs (name, property, difficulty, song_name, arist, category, location, video_link) VALUES ('"&amp;A3&amp;"'"&amp;", "&amp;"'"&amp;B3&amp;"'"&amp;", "&amp;"'"&amp;C3&amp;"'"&amp;", "&amp;"'"&amp;D3&amp;"'"&amp;", "&amp;"'"&amp;E3&amp;"'"&amp;", "&amp;"'"&amp;F3&amp;"'"&amp;", "&amp;"'"&amp;G3&amp;"', "&amp;"'"&amp;H3&amp;"');"</f>
        <v>INSERT INTO songs (name, property, difficulty, song_name, arist, category, location, video_link) VALUES ('Angel Beats OP1 - Hard', 'Angel Beats', 'Hard', 'My Soul, Your Beats!', 'Lia', 'Anime', 'music/anime/Angel Beats OP1 - Hard', 'https://www.youtube.com/embed/Eksw56g-WBY?si=j9I6GsbSoH04xxcr');</v>
      </c>
    </row>
    <row r="4" spans="1:9" ht="45" x14ac:dyDescent="0.25">
      <c r="A4" t="s">
        <v>11</v>
      </c>
      <c r="B4" t="s">
        <v>57</v>
      </c>
      <c r="C4" t="s">
        <v>67</v>
      </c>
      <c r="D4" t="s">
        <v>20</v>
      </c>
      <c r="E4" t="s">
        <v>91</v>
      </c>
      <c r="F4" t="s">
        <v>7</v>
      </c>
      <c r="G4" t="str">
        <f t="shared" si="0"/>
        <v>music/anime/Attack On Titan OP1 - Easy</v>
      </c>
      <c r="H4" t="s">
        <v>113</v>
      </c>
      <c r="I4" s="1" t="str">
        <f t="shared" si="1"/>
        <v>INSERT INTO songs (name, property, difficulty, song_name, arist, category, location, video_link) VALUES ('Attack On Titan OP1 - Easy', 'Attack on Titan', 'Easy', 'Guren no Yumiya', 'Linked Horizon', 'Anime', 'music/anime/Attack On Titan OP1 - Easy', 'https://www.youtube.com/embed/8OkpRK2_gVs?si=-kglNm-YIt48I5Nn');</v>
      </c>
    </row>
    <row r="5" spans="1:9" ht="45" x14ac:dyDescent="0.25">
      <c r="A5" t="s">
        <v>12</v>
      </c>
      <c r="B5" t="s">
        <v>57</v>
      </c>
      <c r="C5" t="s">
        <v>68</v>
      </c>
      <c r="D5" t="s">
        <v>20</v>
      </c>
      <c r="E5" t="s">
        <v>91</v>
      </c>
      <c r="F5" t="s">
        <v>7</v>
      </c>
      <c r="G5" t="str">
        <f t="shared" si="0"/>
        <v>music/anime/Attack On Titan OP1 - Hard</v>
      </c>
      <c r="H5" t="s">
        <v>113</v>
      </c>
      <c r="I5" s="1" t="str">
        <f t="shared" si="1"/>
        <v>INSERT INTO songs (name, property, difficulty, song_name, arist, category, location, video_link) VALUES ('Attack On Titan OP1 - Hard', 'Attack on Titan', 'Hard', 'Guren no Yumiya', 'Linked Horizon', 'Anime', 'music/anime/Attack On Titan OP1 - Hard', 'https://www.youtube.com/embed/8OkpRK2_gVs?si=-kglNm-YIt48I5Nn');</v>
      </c>
    </row>
    <row r="6" spans="1:9" ht="45" x14ac:dyDescent="0.25">
      <c r="A6" t="s">
        <v>13</v>
      </c>
      <c r="B6" t="s">
        <v>58</v>
      </c>
      <c r="C6" t="s">
        <v>67</v>
      </c>
      <c r="D6" t="s">
        <v>21</v>
      </c>
      <c r="E6" t="s">
        <v>92</v>
      </c>
      <c r="F6" t="s">
        <v>7</v>
      </c>
      <c r="G6" t="str">
        <f t="shared" si="0"/>
        <v>music/anime/Berserk OP1 - Easy</v>
      </c>
      <c r="H6" t="s">
        <v>114</v>
      </c>
      <c r="I6" s="1" t="str">
        <f t="shared" si="1"/>
        <v>INSERT INTO songs (name, property, difficulty, song_name, arist, category, location, video_link) VALUES ('Berserk OP1 - Easy', 'Berserk', 'Easy', 'Tell Me Why', 'PENPALS', 'Anime', 'music/anime/Berserk OP1 - Easy', 'https://www.youtube.com/embed/9TRemrRaPjc?si=YpmGAgRTQ3IRXA0v');</v>
      </c>
    </row>
    <row r="7" spans="1:9" ht="45" x14ac:dyDescent="0.25">
      <c r="A7" t="s">
        <v>14</v>
      </c>
      <c r="B7" t="s">
        <v>58</v>
      </c>
      <c r="C7" t="s">
        <v>68</v>
      </c>
      <c r="D7" t="s">
        <v>21</v>
      </c>
      <c r="E7" t="s">
        <v>92</v>
      </c>
      <c r="F7" t="s">
        <v>7</v>
      </c>
      <c r="G7" t="str">
        <f t="shared" si="0"/>
        <v>music/anime/Berserk OP1 - Hard</v>
      </c>
      <c r="H7" t="s">
        <v>114</v>
      </c>
      <c r="I7" s="1" t="str">
        <f t="shared" si="1"/>
        <v>INSERT INTO songs (name, property, difficulty, song_name, arist, category, location, video_link) VALUES ('Berserk OP1 - Hard', 'Berserk', 'Hard', 'Tell Me Why', 'PENPALS', 'Anime', 'music/anime/Berserk OP1 - Hard', 'https://www.youtube.com/embed/9TRemrRaPjc?si=YpmGAgRTQ3IRXA0v');</v>
      </c>
    </row>
    <row r="8" spans="1:9" ht="45" x14ac:dyDescent="0.25">
      <c r="A8" t="s">
        <v>15</v>
      </c>
      <c r="B8" t="s">
        <v>53</v>
      </c>
      <c r="C8" t="s">
        <v>67</v>
      </c>
      <c r="D8" t="s">
        <v>22</v>
      </c>
      <c r="E8" t="s">
        <v>93</v>
      </c>
      <c r="F8" t="s">
        <v>7</v>
      </c>
      <c r="G8" t="str">
        <f t="shared" si="0"/>
        <v>music/anime/Chainsaw Man OP1 - Easy</v>
      </c>
      <c r="H8" t="s">
        <v>115</v>
      </c>
      <c r="I8" s="1" t="str">
        <f t="shared" si="1"/>
        <v>INSERT INTO songs (name, property, difficulty, song_name, arist, category, location, video_link) VALUES ('Chainsaw Man OP1 - Easy', 'Chainsaw Man', 'Easy', 'Kick Back', 'Kenshi Yonezu', 'Anime', 'music/anime/Chainsaw Man OP1 - Easy', 'https://www.youtube.com/embed/dFlDRhvM4L0?si=E8piBUpyTulnz6Ez');</v>
      </c>
    </row>
    <row r="9" spans="1:9" ht="45" x14ac:dyDescent="0.25">
      <c r="A9" t="s">
        <v>16</v>
      </c>
      <c r="B9" t="s">
        <v>53</v>
      </c>
      <c r="C9" t="s">
        <v>68</v>
      </c>
      <c r="D9" t="s">
        <v>22</v>
      </c>
      <c r="E9" t="s">
        <v>93</v>
      </c>
      <c r="F9" t="s">
        <v>7</v>
      </c>
      <c r="G9" t="str">
        <f t="shared" si="0"/>
        <v>music/anime/Chainsaw Man OP1 - Hard</v>
      </c>
      <c r="H9" t="s">
        <v>115</v>
      </c>
      <c r="I9" s="1" t="str">
        <f t="shared" si="1"/>
        <v>INSERT INTO songs (name, property, difficulty, song_name, arist, category, location, video_link) VALUES ('Chainsaw Man OP1 - Hard', 'Chainsaw Man', 'Hard', 'Kick Back', 'Kenshi Yonezu', 'Anime', 'music/anime/Chainsaw Man OP1 - Hard', 'https://www.youtube.com/embed/dFlDRhvM4L0?si=E8piBUpyTulnz6Ez');</v>
      </c>
    </row>
    <row r="10" spans="1:9" ht="45" x14ac:dyDescent="0.25">
      <c r="A10" t="s">
        <v>17</v>
      </c>
      <c r="B10" t="s">
        <v>54</v>
      </c>
      <c r="C10" t="s">
        <v>67</v>
      </c>
      <c r="D10" t="s">
        <v>23</v>
      </c>
      <c r="E10" t="s">
        <v>94</v>
      </c>
      <c r="F10" t="s">
        <v>7</v>
      </c>
      <c r="G10" t="str">
        <f t="shared" si="0"/>
        <v>music/anime/Code Geass OP1 - Easy</v>
      </c>
      <c r="H10" t="s">
        <v>116</v>
      </c>
      <c r="I10" s="1" t="str">
        <f t="shared" si="1"/>
        <v>INSERT INTO songs (name, property, difficulty, song_name, arist, category, location, video_link) VALUES ('Code Geass OP1 - Easy', 'Code Geass', 'Easy', 'COLORS', 'FLOW', 'Anime', 'music/anime/Code Geass OP1 - Easy', 'https://www.youtube.com/embed/G8CFuZ9MseQ?si=AcAvfrCQuKQIaW6o');</v>
      </c>
    </row>
    <row r="11" spans="1:9" ht="45" x14ac:dyDescent="0.25">
      <c r="A11" t="s">
        <v>18</v>
      </c>
      <c r="B11" t="s">
        <v>54</v>
      </c>
      <c r="C11" t="s">
        <v>68</v>
      </c>
      <c r="D11" t="s">
        <v>23</v>
      </c>
      <c r="E11" t="s">
        <v>94</v>
      </c>
      <c r="F11" t="s">
        <v>7</v>
      </c>
      <c r="G11" t="str">
        <f t="shared" si="0"/>
        <v>music/anime/Code Geass OP1 - Hard</v>
      </c>
      <c r="H11" t="s">
        <v>116</v>
      </c>
      <c r="I11" s="1" t="str">
        <f t="shared" si="1"/>
        <v>INSERT INTO songs (name, property, difficulty, song_name, arist, category, location, video_link) VALUES ('Code Geass OP1 - Hard', 'Code Geass', 'Hard', 'COLORS', 'FLOW', 'Anime', 'music/anime/Code Geass OP1 - Hard', 'https://www.youtube.com/embed/G8CFuZ9MseQ?si=AcAvfrCQuKQIaW6o');</v>
      </c>
    </row>
    <row r="12" spans="1:9" ht="45" x14ac:dyDescent="0.25">
      <c r="A12" t="s">
        <v>3</v>
      </c>
      <c r="B12" t="s">
        <v>55</v>
      </c>
      <c r="C12" t="s">
        <v>67</v>
      </c>
      <c r="D12" t="s">
        <v>5</v>
      </c>
      <c r="E12" t="s">
        <v>95</v>
      </c>
      <c r="F12" t="s">
        <v>7</v>
      </c>
      <c r="G12" t="str">
        <f t="shared" si="0"/>
        <v>music/anime/Death Note OP1 - Easy</v>
      </c>
      <c r="H12" t="s">
        <v>117</v>
      </c>
      <c r="I12" s="1" t="str">
        <f t="shared" si="1"/>
        <v>INSERT INTO songs (name, property, difficulty, song_name, arist, category, location, video_link) VALUES ('Death Note OP1 - Easy', 'Death Note', 'Easy', 'The World', 'Nightmare', 'Anime', 'music/anime/Death Note OP1 - Easy', 'ttps://www.youtube.com/embed/kNyR46eHDxE?si=JJH9imobI4X7YBKI');</v>
      </c>
    </row>
    <row r="13" spans="1:9" ht="45" x14ac:dyDescent="0.25">
      <c r="A13" t="s">
        <v>8</v>
      </c>
      <c r="B13" t="s">
        <v>55</v>
      </c>
      <c r="C13" t="s">
        <v>68</v>
      </c>
      <c r="D13" t="s">
        <v>5</v>
      </c>
      <c r="E13" t="s">
        <v>95</v>
      </c>
      <c r="F13" t="s">
        <v>7</v>
      </c>
      <c r="G13" t="str">
        <f t="shared" si="0"/>
        <v>music/anime/Death Note OP1 - Hard</v>
      </c>
      <c r="H13" t="s">
        <v>117</v>
      </c>
      <c r="I13" s="1" t="str">
        <f t="shared" si="1"/>
        <v>INSERT INTO songs (name, property, difficulty, song_name, arist, category, location, video_link) VALUES ('Death Note OP1 - Hard', 'Death Note', 'Hard', 'The World', 'Nightmare', 'Anime', 'music/anime/Death Note OP1 - Hard', 'ttps://www.youtube.com/embed/kNyR46eHDxE?si=JJH9imobI4X7YBKI');</v>
      </c>
    </row>
    <row r="14" spans="1:9" ht="45" x14ac:dyDescent="0.25">
      <c r="A14" t="s">
        <v>24</v>
      </c>
      <c r="B14" t="s">
        <v>56</v>
      </c>
      <c r="C14" t="s">
        <v>67</v>
      </c>
      <c r="D14" t="s">
        <v>42</v>
      </c>
      <c r="E14" t="s">
        <v>96</v>
      </c>
      <c r="F14" t="s">
        <v>7</v>
      </c>
      <c r="G14" t="str">
        <f t="shared" si="0"/>
        <v>music/anime/Death Parade OP1 - Easy</v>
      </c>
      <c r="H14" t="s">
        <v>118</v>
      </c>
      <c r="I14" s="1" t="str">
        <f t="shared" si="1"/>
        <v>INSERT INTO songs (name, property, difficulty, song_name, arist, category, location, video_link) VALUES ('Death Parade OP1 - Easy', 'Death Parade', 'Easy', 'Flyers', 'BRADIO', 'Anime', 'music/anime/Death Parade OP1 - Easy', 'https://www.youtube.com/embed/UjjTMNDZi-A?si=NDKOg-OGXXljvXp3');</v>
      </c>
    </row>
    <row r="15" spans="1:9" ht="45" x14ac:dyDescent="0.25">
      <c r="A15" t="s">
        <v>25</v>
      </c>
      <c r="B15" t="s">
        <v>56</v>
      </c>
      <c r="C15" t="s">
        <v>68</v>
      </c>
      <c r="D15" t="s">
        <v>42</v>
      </c>
      <c r="E15" t="s">
        <v>96</v>
      </c>
      <c r="F15" t="s">
        <v>7</v>
      </c>
      <c r="G15" t="str">
        <f t="shared" si="0"/>
        <v>music/anime/Death Parade OP1 - Hard</v>
      </c>
      <c r="H15" t="s">
        <v>118</v>
      </c>
      <c r="I15" s="1" t="str">
        <f t="shared" si="1"/>
        <v>INSERT INTO songs (name, property, difficulty, song_name, arist, category, location, video_link) VALUES ('Death Parade OP1 - Hard', 'Death Parade', 'Hard', 'Flyers', 'BRADIO', 'Anime', 'music/anime/Death Parade OP1 - Hard', 'https://www.youtube.com/embed/UjjTMNDZi-A?si=NDKOg-OGXXljvXp3');</v>
      </c>
    </row>
    <row r="16" spans="1:9" ht="45" x14ac:dyDescent="0.25">
      <c r="A16" t="s">
        <v>26</v>
      </c>
      <c r="B16" t="s">
        <v>59</v>
      </c>
      <c r="C16" t="s">
        <v>67</v>
      </c>
      <c r="D16" t="s">
        <v>43</v>
      </c>
      <c r="E16" t="s">
        <v>97</v>
      </c>
      <c r="F16" t="s">
        <v>7</v>
      </c>
      <c r="G16" t="str">
        <f t="shared" si="0"/>
        <v>music/anime/Dragon Ball Z OP1 - Easy</v>
      </c>
      <c r="H16" t="s">
        <v>119</v>
      </c>
      <c r="I16" s="1" t="str">
        <f t="shared" si="1"/>
        <v>INSERT INTO songs (name, property, difficulty, song_name, arist, category, location, video_link) VALUES ('Dragon Ball Z OP1 - Easy', 'Dragon Ball Z', 'Easy', 'Cha-La Head-Cha-La', 'Hironobu Kageyama', 'Anime', 'music/anime/Dragon Ball Z OP1 - Easy', 'https://www.youtube.com/embed/0liOFNYuNMc?si=k_vHUXcqqbjDsgvF');</v>
      </c>
    </row>
    <row r="17" spans="1:9" ht="45" x14ac:dyDescent="0.25">
      <c r="A17" t="s">
        <v>27</v>
      </c>
      <c r="B17" t="s">
        <v>59</v>
      </c>
      <c r="C17" t="s">
        <v>68</v>
      </c>
      <c r="D17" t="s">
        <v>43</v>
      </c>
      <c r="E17" t="s">
        <v>97</v>
      </c>
      <c r="F17" t="s">
        <v>7</v>
      </c>
      <c r="G17" t="str">
        <f t="shared" si="0"/>
        <v>music/anime/Dragon Ball Z OP1 - Hard</v>
      </c>
      <c r="H17" t="s">
        <v>119</v>
      </c>
      <c r="I17" s="1" t="str">
        <f t="shared" si="1"/>
        <v>INSERT INTO songs (name, property, difficulty, song_name, arist, category, location, video_link) VALUES ('Dragon Ball Z OP1 - Hard', 'Dragon Ball Z', 'Hard', 'Cha-La Head-Cha-La', 'Hironobu Kageyama', 'Anime', 'music/anime/Dragon Ball Z OP1 - Hard', 'https://www.youtube.com/embed/0liOFNYuNMc?si=k_vHUXcqqbjDsgvF');</v>
      </c>
    </row>
    <row r="18" spans="1:9" ht="45" x14ac:dyDescent="0.25">
      <c r="A18" t="s">
        <v>28</v>
      </c>
      <c r="B18" t="s">
        <v>60</v>
      </c>
      <c r="C18" t="s">
        <v>67</v>
      </c>
      <c r="D18" t="s">
        <v>44</v>
      </c>
      <c r="E18" t="s">
        <v>98</v>
      </c>
      <c r="F18" t="s">
        <v>7</v>
      </c>
      <c r="G18" t="str">
        <f t="shared" si="0"/>
        <v>music/anime/Ergo Proxy OP1 - Easy</v>
      </c>
      <c r="H18" t="s">
        <v>120</v>
      </c>
      <c r="I18" s="1" t="str">
        <f t="shared" si="1"/>
        <v>INSERT INTO songs (name, property, difficulty, song_name, arist, category, location, video_link) VALUES ('Ergo Proxy OP1 - Easy', 'Ergo Proxy', 'Easy', 'Kiri', 'Monoral', 'Anime', 'music/anime/Ergo Proxy OP1 - Easy', 'https://www.youtube.com/embed/oAXrRWLKzko?si=kHLt_FT9Y4tQoQcM');</v>
      </c>
    </row>
    <row r="19" spans="1:9" ht="45" x14ac:dyDescent="0.25">
      <c r="A19" t="s">
        <v>29</v>
      </c>
      <c r="B19" t="s">
        <v>60</v>
      </c>
      <c r="C19" t="s">
        <v>68</v>
      </c>
      <c r="D19" t="s">
        <v>44</v>
      </c>
      <c r="E19" t="s">
        <v>98</v>
      </c>
      <c r="F19" t="s">
        <v>7</v>
      </c>
      <c r="G19" t="str">
        <f t="shared" si="0"/>
        <v>music/anime/Ergo Proxy OP1 - Hard</v>
      </c>
      <c r="H19" t="s">
        <v>120</v>
      </c>
      <c r="I19" s="1" t="str">
        <f t="shared" si="1"/>
        <v>INSERT INTO songs (name, property, difficulty, song_name, arist, category, location, video_link) VALUES ('Ergo Proxy OP1 - Hard', 'Ergo Proxy', 'Hard', 'Kiri', 'Monoral', 'Anime', 'music/anime/Ergo Proxy OP1 - Hard', 'https://www.youtube.com/embed/oAXrRWLKzko?si=kHLt_FT9Y4tQoQcM');</v>
      </c>
    </row>
    <row r="20" spans="1:9" ht="45" x14ac:dyDescent="0.25">
      <c r="A20" t="s">
        <v>30</v>
      </c>
      <c r="B20" t="s">
        <v>63</v>
      </c>
      <c r="C20" t="s">
        <v>67</v>
      </c>
      <c r="D20" t="s">
        <v>50</v>
      </c>
      <c r="E20" t="s">
        <v>99</v>
      </c>
      <c r="F20" t="s">
        <v>7</v>
      </c>
      <c r="G20" t="str">
        <f t="shared" si="0"/>
        <v>music/anime/Evangelion OP1 - Easy</v>
      </c>
      <c r="H20" t="s">
        <v>121</v>
      </c>
      <c r="I20" s="1" t="str">
        <f t="shared" si="1"/>
        <v>INSERT INTO songs (name, property, difficulty, song_name, arist, category, location, video_link) VALUES ('Evangelion OP1 - Easy', 'Neon Genesis Evangelion', 'Easy', 'A Cruel Angel''s Thesis', 'Yoko Takahashi', 'Anime', 'music/anime/Evangelion OP1 - Easy', 'https://www.youtube.com/embed/fShlVhCfHig?si=uwmfyCY6EQBp3O5q');</v>
      </c>
    </row>
    <row r="21" spans="1:9" ht="45" x14ac:dyDescent="0.25">
      <c r="A21" t="s">
        <v>31</v>
      </c>
      <c r="B21" t="s">
        <v>63</v>
      </c>
      <c r="C21" t="s">
        <v>68</v>
      </c>
      <c r="D21" t="s">
        <v>50</v>
      </c>
      <c r="E21" t="s">
        <v>99</v>
      </c>
      <c r="F21" t="s">
        <v>7</v>
      </c>
      <c r="G21" t="str">
        <f t="shared" si="0"/>
        <v>music/anime/Evangelion OP1 - Hard</v>
      </c>
      <c r="H21" t="s">
        <v>121</v>
      </c>
      <c r="I21" s="1" t="str">
        <f t="shared" si="1"/>
        <v>INSERT INTO songs (name, property, difficulty, song_name, arist, category, location, video_link) VALUES ('Evangelion OP1 - Hard', 'Neon Genesis Evangelion', 'Hard', 'A Cruel Angel''s Thesis', 'Yoko Takahashi', 'Anime', 'music/anime/Evangelion OP1 - Hard', 'https://www.youtube.com/embed/fShlVhCfHig?si=uwmfyCY6EQBp3O5q');</v>
      </c>
    </row>
    <row r="22" spans="1:9" ht="60" x14ac:dyDescent="0.25">
      <c r="A22" t="s">
        <v>32</v>
      </c>
      <c r="B22" t="s">
        <v>64</v>
      </c>
      <c r="C22" t="s">
        <v>67</v>
      </c>
      <c r="D22" t="s">
        <v>45</v>
      </c>
      <c r="E22" t="s">
        <v>100</v>
      </c>
      <c r="F22" t="s">
        <v>7</v>
      </c>
      <c r="G22" t="str">
        <f t="shared" si="0"/>
        <v>music/anime/Fate Stay Night UBW OP2 - Easy</v>
      </c>
      <c r="H22" t="s">
        <v>122</v>
      </c>
      <c r="I22" s="1" t="str">
        <f t="shared" si="1"/>
        <v>INSERT INTO songs (name, property, difficulty, song_name, arist, category, location, video_link) VALUES ('Fate Stay Night UBW OP2 - Easy', 'Fate Stay Night - Unlimited Blade Works', 'Easy', 'Brave Shine', 'Aimer', 'Anime', 'music/anime/Fate Stay Night UBW OP2 - Easy', 'https://www.youtube.com/embed/7vZp3yGxZXE?si=Wd1SS5UJbtOD6TET');</v>
      </c>
    </row>
    <row r="23" spans="1:9" ht="60" x14ac:dyDescent="0.25">
      <c r="A23" t="s">
        <v>33</v>
      </c>
      <c r="B23" t="s">
        <v>64</v>
      </c>
      <c r="C23" t="s">
        <v>68</v>
      </c>
      <c r="D23" t="s">
        <v>45</v>
      </c>
      <c r="E23" t="s">
        <v>100</v>
      </c>
      <c r="F23" t="s">
        <v>7</v>
      </c>
      <c r="G23" t="str">
        <f t="shared" si="0"/>
        <v>music/anime/Fate Stay Night UBW OP2 - Hard</v>
      </c>
      <c r="H23" t="s">
        <v>122</v>
      </c>
      <c r="I23" s="1" t="str">
        <f t="shared" si="1"/>
        <v>INSERT INTO songs (name, property, difficulty, song_name, arist, category, location, video_link) VALUES ('Fate Stay Night UBW OP2 - Hard', 'Fate Stay Night - Unlimited Blade Works', 'Hard', 'Brave Shine', 'Aimer', 'Anime', 'music/anime/Fate Stay Night UBW OP2 - Hard', 'https://www.youtube.com/embed/7vZp3yGxZXE?si=Wd1SS5UJbtOD6TET');</v>
      </c>
    </row>
    <row r="24" spans="1:9" ht="45" x14ac:dyDescent="0.25">
      <c r="A24" t="s">
        <v>34</v>
      </c>
      <c r="B24" t="s">
        <v>61</v>
      </c>
      <c r="C24" t="s">
        <v>67</v>
      </c>
      <c r="D24" t="s">
        <v>46</v>
      </c>
      <c r="E24" t="s">
        <v>101</v>
      </c>
      <c r="F24" t="s">
        <v>7</v>
      </c>
      <c r="G24" t="str">
        <f t="shared" si="0"/>
        <v>music/anime/Guilty Crown OP1 - Easy</v>
      </c>
      <c r="H24" t="s">
        <v>123</v>
      </c>
      <c r="I24" s="1" t="str">
        <f t="shared" si="1"/>
        <v>INSERT INTO songs (name, property, difficulty, song_name, arist, category, location, video_link) VALUES ('Guilty Crown OP1 - Easy', 'Guilty Crown', 'Easy', 'My Dearest', 'Koeda', 'Anime', 'music/anime/Guilty Crown OP1 - Easy', 'https://www.youtube.com/embed/xmh3mNvgJBs?si=ZXfyeYtURU7QnKaz');</v>
      </c>
    </row>
    <row r="25" spans="1:9" ht="45" x14ac:dyDescent="0.25">
      <c r="A25" t="s">
        <v>35</v>
      </c>
      <c r="B25" t="s">
        <v>61</v>
      </c>
      <c r="C25" t="s">
        <v>68</v>
      </c>
      <c r="D25" t="s">
        <v>46</v>
      </c>
      <c r="E25" t="s">
        <v>101</v>
      </c>
      <c r="F25" t="s">
        <v>7</v>
      </c>
      <c r="G25" t="str">
        <f t="shared" si="0"/>
        <v>music/anime/Guilty Crown OP1 - Hard</v>
      </c>
      <c r="H25" t="s">
        <v>123</v>
      </c>
      <c r="I25" s="1" t="str">
        <f t="shared" si="1"/>
        <v>INSERT INTO songs (name, property, difficulty, song_name, arist, category, location, video_link) VALUES ('Guilty Crown OP1 - Hard', 'Guilty Crown', 'Hard', 'My Dearest', 'Koeda', 'Anime', 'music/anime/Guilty Crown OP1 - Hard', 'https://www.youtube.com/embed/xmh3mNvgJBs?si=ZXfyeYtURU7QnKaz');</v>
      </c>
    </row>
    <row r="26" spans="1:9" ht="45" x14ac:dyDescent="0.25">
      <c r="A26" t="s">
        <v>36</v>
      </c>
      <c r="B26" t="s">
        <v>109</v>
      </c>
      <c r="C26" t="s">
        <v>67</v>
      </c>
      <c r="D26" t="s">
        <v>47</v>
      </c>
      <c r="E26" t="s">
        <v>102</v>
      </c>
      <c r="F26" t="s">
        <v>7</v>
      </c>
      <c r="G26" t="str">
        <f t="shared" si="0"/>
        <v>music/anime/Jojo OP2 - Easy</v>
      </c>
      <c r="H26" t="s">
        <v>124</v>
      </c>
      <c r="I26" s="1" t="str">
        <f t="shared" si="1"/>
        <v>INSERT INTO songs (name, property, difficulty, song_name, arist, category, location, video_link) VALUES ('Jojo OP2 - Easy', 'Jojo''s Bizarre Adventure', 'Easy', 'Bloody Stream', 'Coda', 'Anime', 'music/anime/Jojo OP2 - Easy', 'https://www.youtube.com/embed/SJkCLcnGB-c?si=Dmi7p92S0nnDgt6b');</v>
      </c>
    </row>
    <row r="27" spans="1:9" ht="45" x14ac:dyDescent="0.25">
      <c r="A27" t="s">
        <v>37</v>
      </c>
      <c r="B27" t="s">
        <v>109</v>
      </c>
      <c r="C27" t="s">
        <v>68</v>
      </c>
      <c r="D27" t="s">
        <v>47</v>
      </c>
      <c r="E27" t="s">
        <v>102</v>
      </c>
      <c r="F27" t="s">
        <v>7</v>
      </c>
      <c r="G27" t="str">
        <f t="shared" si="0"/>
        <v>music/anime/Jojo OP2 - Hard</v>
      </c>
      <c r="H27" t="s">
        <v>124</v>
      </c>
      <c r="I27" s="1" t="str">
        <f t="shared" si="1"/>
        <v>INSERT INTO songs (name, property, difficulty, song_name, arist, category, location, video_link) VALUES ('Jojo OP2 - Hard', 'Jojo''s Bizarre Adventure', 'Hard', 'Bloody Stream', 'Coda', 'Anime', 'music/anime/Jojo OP2 - Hard', 'https://www.youtube.com/embed/SJkCLcnGB-c?si=Dmi7p92S0nnDgt6b');</v>
      </c>
    </row>
    <row r="28" spans="1:9" ht="45" x14ac:dyDescent="0.25">
      <c r="A28" t="s">
        <v>38</v>
      </c>
      <c r="B28" t="s">
        <v>62</v>
      </c>
      <c r="C28" t="s">
        <v>67</v>
      </c>
      <c r="D28" t="s">
        <v>48</v>
      </c>
      <c r="E28" t="s">
        <v>103</v>
      </c>
      <c r="F28" t="s">
        <v>7</v>
      </c>
      <c r="G28" t="str">
        <f t="shared" si="0"/>
        <v>music/anime/Jujutsu Kaisen OP2 - Easy</v>
      </c>
      <c r="H28" t="s">
        <v>125</v>
      </c>
      <c r="I28" s="1" t="str">
        <f t="shared" si="1"/>
        <v>INSERT INTO songs (name, property, difficulty, song_name, arist, category, location, video_link) VALUES ('Jujutsu Kaisen OP2 - Easy', 'Jujutsu Kaisen', 'Easy', 'Vivid Vice', 'Who-Ya Extended', 'Anime', 'music/anime/Jujutsu Kaisen OP2 - Easy', 'https://www.youtube.com/embed/8nNujr378EA?si=gLS_j0N6pSuCTBl0');</v>
      </c>
    </row>
    <row r="29" spans="1:9" ht="45" x14ac:dyDescent="0.25">
      <c r="A29" t="s">
        <v>39</v>
      </c>
      <c r="B29" t="s">
        <v>62</v>
      </c>
      <c r="C29" t="s">
        <v>68</v>
      </c>
      <c r="D29" t="s">
        <v>48</v>
      </c>
      <c r="E29" t="s">
        <v>103</v>
      </c>
      <c r="F29" t="s">
        <v>7</v>
      </c>
      <c r="G29" t="str">
        <f t="shared" si="0"/>
        <v>music/anime/Jujutsu Kaisen OP2 - Hard</v>
      </c>
      <c r="H29" t="s">
        <v>125</v>
      </c>
      <c r="I29" s="1" t="str">
        <f t="shared" si="1"/>
        <v>INSERT INTO songs (name, property, difficulty, song_name, arist, category, location, video_link) VALUES ('Jujutsu Kaisen OP2 - Hard', 'Jujutsu Kaisen', 'Hard', 'Vivid Vice', 'Who-Ya Extended', 'Anime', 'music/anime/Jujutsu Kaisen OP2 - Hard', 'https://www.youtube.com/embed/8nNujr378EA?si=gLS_j0N6pSuCTBl0');</v>
      </c>
    </row>
    <row r="30" spans="1:9" ht="60" x14ac:dyDescent="0.25">
      <c r="A30" t="s">
        <v>40</v>
      </c>
      <c r="B30" t="s">
        <v>65</v>
      </c>
      <c r="C30" t="s">
        <v>67</v>
      </c>
      <c r="D30" t="s">
        <v>49</v>
      </c>
      <c r="E30" t="s">
        <v>104</v>
      </c>
      <c r="F30" t="s">
        <v>7</v>
      </c>
      <c r="G30" t="str">
        <f t="shared" si="0"/>
        <v>music/anime/One Punch Man OP1 - Easy</v>
      </c>
      <c r="H30" t="s">
        <v>126</v>
      </c>
      <c r="I30" s="1" t="str">
        <f t="shared" si="1"/>
        <v>INSERT INTO songs (name, property, difficulty, song_name, arist, category, location, video_link) VALUES ('One Punch Man OP1 - Easy', 'One Punch Man', 'Easy', 'The Hero!! ~Ikareru Ken ni Honō o Tsukeru~', 'JAM Project', 'Anime', 'music/anime/One Punch Man OP1 - Easy', 'https://www.youtube.com/embed/atxYe-nOa9w?si=uA85dxeTJX_olQuQ');</v>
      </c>
    </row>
    <row r="31" spans="1:9" ht="60" x14ac:dyDescent="0.25">
      <c r="A31" t="s">
        <v>41</v>
      </c>
      <c r="B31" t="s">
        <v>65</v>
      </c>
      <c r="C31" t="s">
        <v>68</v>
      </c>
      <c r="D31" t="s">
        <v>49</v>
      </c>
      <c r="E31" t="s">
        <v>104</v>
      </c>
      <c r="F31" t="s">
        <v>7</v>
      </c>
      <c r="G31" t="str">
        <f t="shared" si="0"/>
        <v>music/anime/One Punch Man OP1 - Hard</v>
      </c>
      <c r="H31" t="s">
        <v>126</v>
      </c>
      <c r="I31" s="1" t="str">
        <f t="shared" si="1"/>
        <v>INSERT INTO songs (name, property, difficulty, song_name, arist, category, location, video_link) VALUES ('One Punch Man OP1 - Hard', 'One Punch Man', 'Hard', 'The Hero!! ~Ikareru Ken ni Honō o Tsukeru~', 'JAM Project', 'Anime', 'music/anime/One Punch Man OP1 - Hard', 'https://www.youtube.com/embed/atxYe-nOa9w?si=uA85dxeTJX_olQuQ');</v>
      </c>
    </row>
    <row r="32" spans="1:9" ht="45" x14ac:dyDescent="0.25">
      <c r="A32" t="s">
        <v>69</v>
      </c>
      <c r="B32" t="s">
        <v>79</v>
      </c>
      <c r="C32" t="s">
        <v>67</v>
      </c>
      <c r="D32" t="s">
        <v>84</v>
      </c>
      <c r="E32" t="s">
        <v>110</v>
      </c>
      <c r="F32" t="s">
        <v>7</v>
      </c>
      <c r="G32" t="str">
        <f t="shared" si="0"/>
        <v>music/anime/Psycho Pass OP2 - Easy</v>
      </c>
      <c r="H32" t="s">
        <v>127</v>
      </c>
      <c r="I32" s="1" t="str">
        <f t="shared" si="1"/>
        <v>INSERT INTO songs (name, property, difficulty, song_name, arist, category, location, video_link) VALUES ('Psycho Pass OP2 - Easy', 'Psycho Pass', 'Easy', 'Out of Control', 'Nothing''s Carved in Stone', 'Anime', 'music/anime/Psycho Pass OP2 - Easy', 'https://www.youtube.com/embed/SJ-aUXmJM8Q?si=vpLQ53nAOc6o4iG0');</v>
      </c>
    </row>
    <row r="33" spans="1:9" ht="45" x14ac:dyDescent="0.25">
      <c r="A33" t="s">
        <v>70</v>
      </c>
      <c r="B33" t="s">
        <v>79</v>
      </c>
      <c r="C33" t="s">
        <v>68</v>
      </c>
      <c r="D33" t="s">
        <v>84</v>
      </c>
      <c r="E33" t="s">
        <v>110</v>
      </c>
      <c r="F33" t="s">
        <v>7</v>
      </c>
      <c r="G33" t="str">
        <f t="shared" si="0"/>
        <v>music/anime/Psycho Pass OP2 - Hard</v>
      </c>
      <c r="H33" t="s">
        <v>127</v>
      </c>
      <c r="I33" s="1" t="str">
        <f t="shared" si="1"/>
        <v>INSERT INTO songs (name, property, difficulty, song_name, arist, category, location, video_link) VALUES ('Psycho Pass OP2 - Hard', 'Psycho Pass', 'Hard', 'Out of Control', 'Nothing''s Carved in Stone', 'Anime', 'music/anime/Psycho Pass OP2 - Hard', 'https://www.youtube.com/embed/SJ-aUXmJM8Q?si=vpLQ53nAOc6o4iG0');</v>
      </c>
    </row>
    <row r="34" spans="1:9" ht="45" x14ac:dyDescent="0.25">
      <c r="A34" t="s">
        <v>71</v>
      </c>
      <c r="B34" t="s">
        <v>83</v>
      </c>
      <c r="C34" t="s">
        <v>67</v>
      </c>
      <c r="D34" t="s">
        <v>85</v>
      </c>
      <c r="E34" t="s">
        <v>105</v>
      </c>
      <c r="F34" t="s">
        <v>7</v>
      </c>
      <c r="G34" t="str">
        <f t="shared" si="0"/>
        <v>music/anime/Ranking of Kings OP2 - Easy</v>
      </c>
      <c r="H34" t="s">
        <v>128</v>
      </c>
      <c r="I34" s="1" t="str">
        <f t="shared" si="1"/>
        <v>INSERT INTO songs (name, property, difficulty, song_name, arist, category, location, video_link) VALUES ('Ranking of Kings OP2 - Easy', 'Ranking of Kings', 'Easy', 'Naked Hero', 'Vaundy', 'Anime', 'music/anime/Ranking of Kings OP2 - Easy', 'https://www.youtube.com/embed/dWZAH5w8jkQ?si=9RGXofT18-IxHqHV');</v>
      </c>
    </row>
    <row r="35" spans="1:9" ht="45" x14ac:dyDescent="0.25">
      <c r="A35" t="s">
        <v>72</v>
      </c>
      <c r="B35" t="s">
        <v>83</v>
      </c>
      <c r="C35" t="s">
        <v>68</v>
      </c>
      <c r="D35" t="s">
        <v>85</v>
      </c>
      <c r="E35" t="s">
        <v>105</v>
      </c>
      <c r="F35" t="s">
        <v>7</v>
      </c>
      <c r="G35" t="str">
        <f t="shared" si="0"/>
        <v>music/anime/Ranking of Kings OP2 - Hard</v>
      </c>
      <c r="H35" t="s">
        <v>128</v>
      </c>
      <c r="I35" s="1" t="str">
        <f t="shared" si="1"/>
        <v>INSERT INTO songs (name, property, difficulty, song_name, arist, category, location, video_link) VALUES ('Ranking of Kings OP2 - Hard', 'Ranking of Kings', 'Hard', 'Naked Hero', 'Vaundy', 'Anime', 'music/anime/Ranking of Kings OP2 - Hard', 'https://www.youtube.com/embed/dWZAH5w8jkQ?si=9RGXofT18-IxHqHV');</v>
      </c>
    </row>
    <row r="36" spans="1:9" ht="45" x14ac:dyDescent="0.25">
      <c r="A36" t="s">
        <v>73</v>
      </c>
      <c r="B36" t="s">
        <v>80</v>
      </c>
      <c r="C36" t="s">
        <v>67</v>
      </c>
      <c r="D36" t="s">
        <v>86</v>
      </c>
      <c r="E36" t="s">
        <v>106</v>
      </c>
      <c r="F36" t="s">
        <v>7</v>
      </c>
      <c r="G36" t="str">
        <f t="shared" si="0"/>
        <v>music/anime/Soul Eater OP2 - Easy</v>
      </c>
      <c r="H36" t="s">
        <v>129</v>
      </c>
      <c r="I36" s="1" t="str">
        <f t="shared" si="1"/>
        <v>INSERT INTO songs (name, property, difficulty, song_name, arist, category, location, video_link) VALUES ('Soul Eater OP2 - Easy', 'Soul Eater', 'Easy', 'Black Paper Moon', 'Tomoko Kawase', 'Anime', 'music/anime/Soul Eater OP2 - Easy', 'https://www.youtube.com/embed/-eYK3YP524A?si=MgtUBwZPkveHTnk9');</v>
      </c>
    </row>
    <row r="37" spans="1:9" ht="45" x14ac:dyDescent="0.25">
      <c r="A37" t="s">
        <v>74</v>
      </c>
      <c r="B37" t="s">
        <v>80</v>
      </c>
      <c r="C37" t="s">
        <v>68</v>
      </c>
      <c r="D37" t="s">
        <v>86</v>
      </c>
      <c r="E37" t="s">
        <v>106</v>
      </c>
      <c r="F37" t="s">
        <v>7</v>
      </c>
      <c r="G37" t="str">
        <f t="shared" si="0"/>
        <v>music/anime/Soul Eater OP2 - Hard</v>
      </c>
      <c r="H37" t="s">
        <v>129</v>
      </c>
      <c r="I37" s="1" t="str">
        <f t="shared" si="1"/>
        <v>INSERT INTO songs (name, property, difficulty, song_name, arist, category, location, video_link) VALUES ('Soul Eater OP2 - Hard', 'Soul Eater', 'Hard', 'Black Paper Moon', 'Tomoko Kawase', 'Anime', 'music/anime/Soul Eater OP2 - Hard', 'https://www.youtube.com/embed/-eYK3YP524A?si=MgtUBwZPkveHTnk9');</v>
      </c>
    </row>
    <row r="38" spans="1:9" ht="45" x14ac:dyDescent="0.25">
      <c r="A38" t="s">
        <v>75</v>
      </c>
      <c r="B38" t="s">
        <v>81</v>
      </c>
      <c r="C38" t="s">
        <v>67</v>
      </c>
      <c r="D38" t="s">
        <v>87</v>
      </c>
      <c r="E38" t="s">
        <v>107</v>
      </c>
      <c r="F38" t="s">
        <v>7</v>
      </c>
      <c r="G38" t="str">
        <f t="shared" si="0"/>
        <v>music/anime/Tokyo Ghoul OP1 - Easy</v>
      </c>
      <c r="H38" t="s">
        <v>130</v>
      </c>
      <c r="I38" s="1" t="str">
        <f t="shared" si="1"/>
        <v>INSERT INTO songs (name, property, difficulty, song_name, arist, category, location, video_link) VALUES ('Tokyo Ghoul OP1 - Easy', 'Tokyo Ghoul', 'Easy', 'Unravel', 'TK', 'Anime', 'music/anime/Tokyo Ghoul OP1 - Easy', 'https://www.youtube.com/embed/7aMOurgDB-o?si=tXyvDGxch3IYZdrx');</v>
      </c>
    </row>
    <row r="39" spans="1:9" ht="45" x14ac:dyDescent="0.25">
      <c r="A39" t="s">
        <v>76</v>
      </c>
      <c r="B39" t="s">
        <v>81</v>
      </c>
      <c r="C39" t="s">
        <v>68</v>
      </c>
      <c r="D39" t="s">
        <v>87</v>
      </c>
      <c r="E39" t="s">
        <v>107</v>
      </c>
      <c r="F39" t="s">
        <v>7</v>
      </c>
      <c r="G39" t="str">
        <f t="shared" si="0"/>
        <v>music/anime/Tokyo Ghoul OP1 - Hard</v>
      </c>
      <c r="H39" t="s">
        <v>130</v>
      </c>
      <c r="I39" s="1" t="str">
        <f t="shared" si="1"/>
        <v>INSERT INTO songs (name, property, difficulty, song_name, arist, category, location, video_link) VALUES ('Tokyo Ghoul OP1 - Hard', 'Tokyo Ghoul', 'Hard', 'Unravel', 'TK', 'Anime', 'music/anime/Tokyo Ghoul OP1 - Hard', 'https://www.youtube.com/embed/7aMOurgDB-o?si=tXyvDGxch3IYZdrx');</v>
      </c>
    </row>
    <row r="40" spans="1:9" ht="45" x14ac:dyDescent="0.25">
      <c r="A40" t="s">
        <v>77</v>
      </c>
      <c r="B40" t="s">
        <v>82</v>
      </c>
      <c r="C40" t="s">
        <v>67</v>
      </c>
      <c r="D40" t="s">
        <v>88</v>
      </c>
      <c r="E40" t="s">
        <v>108</v>
      </c>
      <c r="F40" t="s">
        <v>7</v>
      </c>
      <c r="G40" t="str">
        <f t="shared" si="0"/>
        <v>music/anime/Vinland Saga OP1 - Easy</v>
      </c>
      <c r="H40" t="s">
        <v>131</v>
      </c>
      <c r="I40" s="1" t="str">
        <f t="shared" si="1"/>
        <v>INSERT INTO songs (name, property, difficulty, song_name, arist, category, location, video_link) VALUES ('Vinland Saga OP1 - Easy', 'Vinland Saga', 'Easy', 'Mukanjyo', 'Survive Said The Prophet', 'Anime', 'music/anime/Vinland Saga OP1 - Easy', 'https://www.youtube.com/embed/7U7BDn-gU18?si=IwsLLB0GPUVaxQ4W');</v>
      </c>
    </row>
    <row r="41" spans="1:9" ht="45" x14ac:dyDescent="0.25">
      <c r="A41" t="s">
        <v>78</v>
      </c>
      <c r="B41" t="s">
        <v>82</v>
      </c>
      <c r="C41" t="s">
        <v>68</v>
      </c>
      <c r="D41" t="s">
        <v>88</v>
      </c>
      <c r="E41" t="s">
        <v>108</v>
      </c>
      <c r="F41" t="s">
        <v>7</v>
      </c>
      <c r="G41" t="str">
        <f t="shared" si="0"/>
        <v>music/anime/Vinland Saga OP1 - Hard</v>
      </c>
      <c r="H41" t="s">
        <v>131</v>
      </c>
      <c r="I41" s="1" t="str">
        <f t="shared" si="1"/>
        <v>INSERT INTO songs (name, property, difficulty, song_name, arist, category, location, video_link) VALUES ('Vinland Saga OP1 - Hard', 'Vinland Saga', 'Hard', 'Mukanjyo', 'Survive Said The Prophet', 'Anime', 'music/anime/Vinland Saga OP1 - Hard', 'https://www.youtube.com/embed/7U7BDn-gU18?si=IwsLLB0GPUVaxQ4W');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033B7E-9E28-44F0-AF22-AF8799EBF584}">
  <dimension ref="A1:I43"/>
  <sheetViews>
    <sheetView topLeftCell="A37" zoomScale="190" zoomScaleNormal="190" workbookViewId="0">
      <selection activeCell="B42" sqref="B42"/>
    </sheetView>
  </sheetViews>
  <sheetFormatPr defaultRowHeight="15" x14ac:dyDescent="0.25"/>
  <cols>
    <col min="1" max="1" width="41.140625" bestFit="1" customWidth="1"/>
    <col min="2" max="2" width="35.28515625" bestFit="1" customWidth="1"/>
    <col min="3" max="3" width="9.140625" bestFit="1" customWidth="1"/>
    <col min="4" max="4" width="48.28515625" bestFit="1" customWidth="1"/>
    <col min="5" max="5" width="35.28515625" bestFit="1" customWidth="1"/>
    <col min="6" max="6" width="8.85546875" bestFit="1" customWidth="1"/>
    <col min="7" max="7" width="53" bestFit="1" customWidth="1"/>
    <col min="8" max="8" width="69.42578125" bestFit="1" customWidth="1"/>
    <col min="9" max="9" width="107.85546875" bestFit="1" customWidth="1"/>
  </cols>
  <sheetData>
    <row r="1" spans="1:9" x14ac:dyDescent="0.25">
      <c r="A1" t="s">
        <v>0</v>
      </c>
      <c r="B1" t="s">
        <v>51</v>
      </c>
      <c r="C1" t="s">
        <v>66</v>
      </c>
      <c r="D1" t="s">
        <v>4</v>
      </c>
      <c r="E1" t="s">
        <v>89</v>
      </c>
      <c r="F1" t="s">
        <v>6</v>
      </c>
      <c r="G1" t="s">
        <v>1</v>
      </c>
      <c r="H1" t="s">
        <v>111</v>
      </c>
      <c r="I1" t="s">
        <v>2</v>
      </c>
    </row>
    <row r="2" spans="1:9" ht="45" x14ac:dyDescent="0.25">
      <c r="A2" t="s">
        <v>189</v>
      </c>
      <c r="B2" t="s">
        <v>132</v>
      </c>
      <c r="C2" t="s">
        <v>67</v>
      </c>
      <c r="D2" t="s">
        <v>134</v>
      </c>
      <c r="E2" t="s">
        <v>132</v>
      </c>
      <c r="F2" t="s">
        <v>133</v>
      </c>
      <c r="G2" t="str">
        <f>"music/"&amp;LOWER(F2)&amp;"/"&amp;A2</f>
        <v>music/indie/The Mountain Goats - Easy</v>
      </c>
      <c r="H2" t="s">
        <v>135</v>
      </c>
      <c r="I2" s="1" t="str">
        <f>"INSERT INTO songs (name, property, difficulty, song_name, arist, category, location, video_link) VALUES ('"&amp;A2&amp;"'"&amp;", "&amp;"'"&amp;B2&amp;"'"&amp;", "&amp;"'"&amp;C2&amp;"'"&amp;", "&amp;"'"&amp;D2&amp;"'"&amp;", "&amp;"'"&amp;E2&amp;"'"&amp;", "&amp;"'"&amp;F2&amp;"'"&amp;", "&amp;"'"&amp;G2&amp;"', "&amp;"'"&amp;H2&amp;"');"</f>
        <v>INSERT INTO songs (name, property, difficulty, song_name, arist, category, location, video_link) VALUES ('The Mountain Goats - Easy', 'The Mountain Goats', 'Easy', 'Autoclave', 'The Mountain Goats', 'Indie', 'music/indie/The Mountain Goats - Easy', 'https://www.youtube.com/embed/BO0RPit2-rQ?si=YP5o5hmYoeVh90lE');</v>
      </c>
    </row>
    <row r="3" spans="1:9" ht="45" x14ac:dyDescent="0.25">
      <c r="A3" t="s">
        <v>190</v>
      </c>
      <c r="B3" t="s">
        <v>132</v>
      </c>
      <c r="C3" t="s">
        <v>68</v>
      </c>
      <c r="D3" t="s">
        <v>134</v>
      </c>
      <c r="E3" t="s">
        <v>132</v>
      </c>
      <c r="F3" t="s">
        <v>133</v>
      </c>
      <c r="G3" t="str">
        <f>"music/"&amp;LOWER(F3)&amp;"/"&amp;A3</f>
        <v>music/indie/The Mountain Goats - Hard</v>
      </c>
      <c r="H3" t="s">
        <v>135</v>
      </c>
      <c r="I3" s="1" t="str">
        <f>"INSERT INTO songs (name, property, difficulty, song_name, arist, category, location, video_link) VALUES ('"&amp;A3&amp;"'"&amp;", "&amp;"'"&amp;B3&amp;"'"&amp;", "&amp;"'"&amp;C3&amp;"'"&amp;", "&amp;"'"&amp;D3&amp;"'"&amp;", "&amp;"'"&amp;E3&amp;"'"&amp;", "&amp;"'"&amp;F3&amp;"'"&amp;", "&amp;"'"&amp;G3&amp;"', "&amp;"'"&amp;H3&amp;"');"</f>
        <v>INSERT INTO songs (name, property, difficulty, song_name, arist, category, location, video_link) VALUES ('The Mountain Goats - Hard', 'The Mountain Goats', 'Hard', 'Autoclave', 'The Mountain Goats', 'Indie', 'music/indie/The Mountain Goats - Hard', 'https://www.youtube.com/embed/BO0RPit2-rQ?si=YP5o5hmYoeVh90lE');</v>
      </c>
    </row>
    <row r="4" spans="1:9" ht="60" x14ac:dyDescent="0.25">
      <c r="A4" t="s">
        <v>191</v>
      </c>
      <c r="B4" t="s">
        <v>137</v>
      </c>
      <c r="C4" t="s">
        <v>67</v>
      </c>
      <c r="D4" t="s">
        <v>138</v>
      </c>
      <c r="E4" t="s">
        <v>137</v>
      </c>
      <c r="F4" t="s">
        <v>133</v>
      </c>
      <c r="G4" t="str">
        <f t="shared" ref="G4:G41" si="0">"music/"&amp;LOWER(F4)&amp;"/"&amp;A4</f>
        <v>music/indie/Frightened Rabbit - Easy</v>
      </c>
      <c r="H4" t="s">
        <v>136</v>
      </c>
      <c r="I4" s="1" t="str">
        <f t="shared" ref="I4:I41" si="1">"INSERT INTO songs (name, property, difficulty, song_name, arist, category, location, video_link) VALUES ('"&amp;A4&amp;"'"&amp;", "&amp;"'"&amp;B4&amp;"'"&amp;", "&amp;"'"&amp;C4&amp;"'"&amp;", "&amp;"'"&amp;D4&amp;"'"&amp;", "&amp;"'"&amp;E4&amp;"'"&amp;", "&amp;"'"&amp;F4&amp;"'"&amp;", "&amp;"'"&amp;G4&amp;"', "&amp;"'"&amp;H4&amp;"');"</f>
        <v>INSERT INTO songs (name, property, difficulty, song_name, arist, category, location, video_link) VALUES ('Frightened Rabbit - Easy', 'Frightened Rabbit', 'Easy', 'Keep Yourself Warm', 'Frightened Rabbit', 'Indie', 'music/indie/Frightened Rabbit - Easy', 'https://www.youtube.com/embed/J8fVX41-Njg?si=ubJYGVC8wM9zd34r');</v>
      </c>
    </row>
    <row r="5" spans="1:9" ht="60" x14ac:dyDescent="0.25">
      <c r="A5" t="s">
        <v>192</v>
      </c>
      <c r="B5" t="s">
        <v>137</v>
      </c>
      <c r="C5" t="s">
        <v>68</v>
      </c>
      <c r="D5" t="s">
        <v>138</v>
      </c>
      <c r="E5" t="s">
        <v>137</v>
      </c>
      <c r="F5" t="s">
        <v>133</v>
      </c>
      <c r="G5" t="str">
        <f t="shared" si="0"/>
        <v>music/indie/Frightened Rabbit - Hard</v>
      </c>
      <c r="H5" t="s">
        <v>136</v>
      </c>
      <c r="I5" s="1" t="str">
        <f t="shared" si="1"/>
        <v>INSERT INTO songs (name, property, difficulty, song_name, arist, category, location, video_link) VALUES ('Frightened Rabbit - Hard', 'Frightened Rabbit', 'Hard', 'Keep Yourself Warm', 'Frightened Rabbit', 'Indie', 'music/indie/Frightened Rabbit - Hard', 'https://www.youtube.com/embed/J8fVX41-Njg?si=ubJYGVC8wM9zd34r');</v>
      </c>
    </row>
    <row r="6" spans="1:9" ht="60" x14ac:dyDescent="0.25">
      <c r="A6" t="s">
        <v>193</v>
      </c>
      <c r="B6" t="s">
        <v>140</v>
      </c>
      <c r="C6" t="s">
        <v>67</v>
      </c>
      <c r="D6" s="2" t="s">
        <v>139</v>
      </c>
      <c r="E6" t="s">
        <v>140</v>
      </c>
      <c r="F6" t="s">
        <v>133</v>
      </c>
      <c r="G6" t="str">
        <f t="shared" si="0"/>
        <v>music/indie/Neutral Milk Hotel - Easy</v>
      </c>
      <c r="H6" t="s">
        <v>141</v>
      </c>
      <c r="I6" s="1" t="str">
        <f t="shared" si="1"/>
        <v>INSERT INTO songs (name, property, difficulty, song_name, arist, category, location, video_link) VALUES ('Neutral Milk Hotel - Easy', 'Neutral Milk Hotel', 'Easy', 'Holland, 1945', 'Neutral Milk Hotel', 'Indie', 'music/indie/Neutral Milk Hotel - Easy', 'https://www.youtube.com/embed/3eNK38nmzw4?si=Ax8ifLUCopOxGNM7');</v>
      </c>
    </row>
    <row r="7" spans="1:9" ht="60" x14ac:dyDescent="0.25">
      <c r="A7" t="s">
        <v>194</v>
      </c>
      <c r="B7" t="s">
        <v>140</v>
      </c>
      <c r="C7" t="s">
        <v>68</v>
      </c>
      <c r="D7" s="2" t="s">
        <v>139</v>
      </c>
      <c r="E7" t="s">
        <v>140</v>
      </c>
      <c r="F7" t="s">
        <v>133</v>
      </c>
      <c r="G7" t="str">
        <f t="shared" si="0"/>
        <v>music/indie/Neutral Milk Hotel - Hard</v>
      </c>
      <c r="H7" t="s">
        <v>141</v>
      </c>
      <c r="I7" s="1" t="str">
        <f t="shared" si="1"/>
        <v>INSERT INTO songs (name, property, difficulty, song_name, arist, category, location, video_link) VALUES ('Neutral Milk Hotel - Hard', 'Neutral Milk Hotel', 'Hard', 'Holland, 1945', 'Neutral Milk Hotel', 'Indie', 'music/indie/Neutral Milk Hotel - Hard', 'https://www.youtube.com/embed/3eNK38nmzw4?si=Ax8ifLUCopOxGNM7');</v>
      </c>
    </row>
    <row r="8" spans="1:9" ht="45" x14ac:dyDescent="0.25">
      <c r="A8" t="s">
        <v>195</v>
      </c>
      <c r="B8" t="s">
        <v>142</v>
      </c>
      <c r="C8" t="s">
        <v>67</v>
      </c>
      <c r="D8" t="s">
        <v>143</v>
      </c>
      <c r="E8" t="s">
        <v>142</v>
      </c>
      <c r="F8" t="s">
        <v>133</v>
      </c>
      <c r="G8" t="str">
        <f t="shared" si="0"/>
        <v>music/indie/The Thermals - Easy</v>
      </c>
      <c r="H8" t="s">
        <v>144</v>
      </c>
      <c r="I8" s="1" t="str">
        <f t="shared" si="1"/>
        <v>INSERT INTO songs (name, property, difficulty, song_name, arist, category, location, video_link) VALUES ('The Thermals - Easy', 'The Thermals', 'Easy', 'Born to Kill', 'The Thermals', 'Indie', 'music/indie/The Thermals - Easy', 'https://www.youtube.com/embed/cLlonHZP9Fk?si=27w6JvGmLIpRy5Eb');</v>
      </c>
    </row>
    <row r="9" spans="1:9" ht="45" x14ac:dyDescent="0.25">
      <c r="A9" t="s">
        <v>196</v>
      </c>
      <c r="B9" t="s">
        <v>142</v>
      </c>
      <c r="C9" t="s">
        <v>68</v>
      </c>
      <c r="D9" t="s">
        <v>143</v>
      </c>
      <c r="E9" t="s">
        <v>142</v>
      </c>
      <c r="F9" t="s">
        <v>133</v>
      </c>
      <c r="G9" t="str">
        <f t="shared" si="0"/>
        <v>music/indie/The Thermals - Hard</v>
      </c>
      <c r="H9" t="s">
        <v>144</v>
      </c>
      <c r="I9" s="1" t="str">
        <f t="shared" si="1"/>
        <v>INSERT INTO songs (name, property, difficulty, song_name, arist, category, location, video_link) VALUES ('The Thermals - Hard', 'The Thermals', 'Hard', 'Born to Kill', 'The Thermals', 'Indie', 'music/indie/The Thermals - Hard', 'https://www.youtube.com/embed/cLlonHZP9Fk?si=27w6JvGmLIpRy5Eb');</v>
      </c>
    </row>
    <row r="10" spans="1:9" ht="60" x14ac:dyDescent="0.25">
      <c r="A10" t="s">
        <v>197</v>
      </c>
      <c r="B10" t="s">
        <v>146</v>
      </c>
      <c r="C10" t="s">
        <v>67</v>
      </c>
      <c r="D10" t="s">
        <v>147</v>
      </c>
      <c r="E10" t="s">
        <v>146</v>
      </c>
      <c r="F10" t="s">
        <v>133</v>
      </c>
      <c r="G10" t="str">
        <f t="shared" si="0"/>
        <v>music/indie/Mewithoutyou - Easy</v>
      </c>
      <c r="H10" t="s">
        <v>145</v>
      </c>
      <c r="I10" s="1" t="str">
        <f t="shared" si="1"/>
        <v>INSERT INTO songs (name, property, difficulty, song_name, arist, category, location, video_link) VALUES ('Mewithoutyou - Easy', 'Mewithoutyou', 'Easy', 'Messes of Men', 'Mewithoutyou', 'Indie', 'music/indie/Mewithoutyou - Easy', 'https://www.youtube.com/embed/qN_j1bz3i4s?si=1QYUAVgNrQmhD_MV');</v>
      </c>
    </row>
    <row r="11" spans="1:9" ht="45" x14ac:dyDescent="0.25">
      <c r="A11" t="s">
        <v>198</v>
      </c>
      <c r="B11" t="s">
        <v>146</v>
      </c>
      <c r="C11" t="s">
        <v>68</v>
      </c>
      <c r="D11" t="s">
        <v>147</v>
      </c>
      <c r="E11" t="s">
        <v>146</v>
      </c>
      <c r="F11" t="s">
        <v>133</v>
      </c>
      <c r="G11" t="str">
        <f t="shared" si="0"/>
        <v>music/indie/Mewithoutyou - Hard</v>
      </c>
      <c r="H11" t="s">
        <v>145</v>
      </c>
      <c r="I11" s="1" t="str">
        <f t="shared" si="1"/>
        <v>INSERT INTO songs (name, property, difficulty, song_name, arist, category, location, video_link) VALUES ('Mewithoutyou - Hard', 'Mewithoutyou', 'Hard', 'Messes of Men', 'Mewithoutyou', 'Indie', 'music/indie/Mewithoutyou - Hard', 'https://www.youtube.com/embed/qN_j1bz3i4s?si=1QYUAVgNrQmhD_MV');</v>
      </c>
    </row>
    <row r="12" spans="1:9" ht="45" x14ac:dyDescent="0.25">
      <c r="A12" t="s">
        <v>199</v>
      </c>
      <c r="B12" t="s">
        <v>148</v>
      </c>
      <c r="C12" t="s">
        <v>67</v>
      </c>
      <c r="D12" t="s">
        <v>186</v>
      </c>
      <c r="E12" t="s">
        <v>148</v>
      </c>
      <c r="F12" t="s">
        <v>133</v>
      </c>
      <c r="G12" t="str">
        <f t="shared" si="0"/>
        <v>music/indie/Bright Eyes - Easy</v>
      </c>
      <c r="H12" t="s">
        <v>149</v>
      </c>
      <c r="I12" s="1" t="str">
        <f t="shared" si="1"/>
        <v>INSERT INTO songs (name, property, difficulty, song_name, arist, category, location, video_link) VALUES ('Bright Eyes - Easy', 'Bright Eyes', 'Easy', ' Let''s Not Shit Ourselves (To Love And To Be Loved)', 'Bright Eyes', 'Indie', 'music/indie/Bright Eyes - Easy', 'https://www.youtube.com/embed/3dhXOMvsnak?si=ehoEGKvJVENRK6Vm');</v>
      </c>
    </row>
    <row r="13" spans="1:9" ht="45" x14ac:dyDescent="0.25">
      <c r="A13" t="s">
        <v>200</v>
      </c>
      <c r="B13" t="s">
        <v>148</v>
      </c>
      <c r="C13" t="s">
        <v>68</v>
      </c>
      <c r="D13" t="s">
        <v>186</v>
      </c>
      <c r="E13" t="s">
        <v>148</v>
      </c>
      <c r="F13" t="s">
        <v>133</v>
      </c>
      <c r="G13" t="str">
        <f t="shared" si="0"/>
        <v>music/indie/Bright Eyes - Hard</v>
      </c>
      <c r="H13" t="s">
        <v>149</v>
      </c>
      <c r="I13" s="1" t="str">
        <f t="shared" si="1"/>
        <v>INSERT INTO songs (name, property, difficulty, song_name, arist, category, location, video_link) VALUES ('Bright Eyes - Hard', 'Bright Eyes', 'Hard', ' Let''s Not Shit Ourselves (To Love And To Be Loved)', 'Bright Eyes', 'Indie', 'music/indie/Bright Eyes - Hard', 'https://www.youtube.com/embed/3dhXOMvsnak?si=ehoEGKvJVENRK6Vm');</v>
      </c>
    </row>
    <row r="14" spans="1:9" ht="45" x14ac:dyDescent="0.25">
      <c r="A14" t="s">
        <v>201</v>
      </c>
      <c r="B14" t="s">
        <v>150</v>
      </c>
      <c r="C14" t="s">
        <v>67</v>
      </c>
      <c r="D14" t="s">
        <v>151</v>
      </c>
      <c r="E14" t="s">
        <v>150</v>
      </c>
      <c r="F14" t="s">
        <v>133</v>
      </c>
      <c r="G14" t="str">
        <f t="shared" si="0"/>
        <v>music/indie/The Front Bottoms - Easy</v>
      </c>
      <c r="H14" t="s">
        <v>152</v>
      </c>
      <c r="I14" s="1" t="str">
        <f t="shared" si="1"/>
        <v>INSERT INTO songs (name, property, difficulty, song_name, arist, category, location, video_link) VALUES ('The Front Bottoms - Easy', 'The Front Bottoms', 'Easy', 'Ginger', 'The Front Bottoms', 'Indie', 'music/indie/The Front Bottoms - Easy', 'https://www.youtube.com/embed/Dz1SQQxLQtg?si=gH8KglYlaLDZ_qwq');</v>
      </c>
    </row>
    <row r="15" spans="1:9" ht="45" x14ac:dyDescent="0.25">
      <c r="A15" t="s">
        <v>202</v>
      </c>
      <c r="B15" t="s">
        <v>150</v>
      </c>
      <c r="C15" t="s">
        <v>68</v>
      </c>
      <c r="D15" t="s">
        <v>151</v>
      </c>
      <c r="E15" t="s">
        <v>150</v>
      </c>
      <c r="F15" t="s">
        <v>133</v>
      </c>
      <c r="G15" t="str">
        <f t="shared" si="0"/>
        <v>music/indie/The Front Bottoms - Hard</v>
      </c>
      <c r="H15" t="s">
        <v>152</v>
      </c>
      <c r="I15" s="1" t="str">
        <f t="shared" si="1"/>
        <v>INSERT INTO songs (name, property, difficulty, song_name, arist, category, location, video_link) VALUES ('The Front Bottoms - Hard', 'The Front Bottoms', 'Hard', 'Ginger', 'The Front Bottoms', 'Indie', 'music/indie/The Front Bottoms - Hard', 'https://www.youtube.com/embed/Dz1SQQxLQtg?si=gH8KglYlaLDZ_qwq');</v>
      </c>
    </row>
    <row r="16" spans="1:9" ht="45" x14ac:dyDescent="0.25">
      <c r="A16" t="s">
        <v>203</v>
      </c>
      <c r="B16" t="s">
        <v>154</v>
      </c>
      <c r="C16" t="s">
        <v>67</v>
      </c>
      <c r="D16" t="s">
        <v>155</v>
      </c>
      <c r="E16" t="s">
        <v>154</v>
      </c>
      <c r="F16" t="s">
        <v>133</v>
      </c>
      <c r="G16" t="str">
        <f t="shared" si="0"/>
        <v>music/indie/Modern Baseball - Easy</v>
      </c>
      <c r="H16" t="s">
        <v>153</v>
      </c>
      <c r="I16" s="1" t="str">
        <f t="shared" si="1"/>
        <v>INSERT INTO songs (name, property, difficulty, song_name, arist, category, location, video_link) VALUES ('Modern Baseball - Easy', 'Modern Baseball', 'Easy', 'Wedding Singer', 'Modern Baseball', 'Indie', 'music/indie/Modern Baseball - Easy', 'https://www.youtube.com/embed/huMavLO2aBk?si=K8mci6IHL5L8rygH');</v>
      </c>
    </row>
    <row r="17" spans="1:9" ht="45" x14ac:dyDescent="0.25">
      <c r="A17" t="s">
        <v>204</v>
      </c>
      <c r="B17" t="s">
        <v>154</v>
      </c>
      <c r="C17" t="s">
        <v>68</v>
      </c>
      <c r="D17" t="s">
        <v>155</v>
      </c>
      <c r="E17" t="s">
        <v>154</v>
      </c>
      <c r="F17" t="s">
        <v>133</v>
      </c>
      <c r="G17" t="str">
        <f t="shared" si="0"/>
        <v>music/indie/Modern Baseball - Hard</v>
      </c>
      <c r="H17" t="s">
        <v>153</v>
      </c>
      <c r="I17" s="1" t="str">
        <f t="shared" si="1"/>
        <v>INSERT INTO songs (name, property, difficulty, song_name, arist, category, location, video_link) VALUES ('Modern Baseball - Hard', 'Modern Baseball', 'Hard', 'Wedding Singer', 'Modern Baseball', 'Indie', 'music/indie/Modern Baseball - Hard', 'https://www.youtube.com/embed/huMavLO2aBk?si=K8mci6IHL5L8rygH');</v>
      </c>
    </row>
    <row r="18" spans="1:9" ht="60" x14ac:dyDescent="0.25">
      <c r="A18" t="s">
        <v>205</v>
      </c>
      <c r="B18" t="s">
        <v>156</v>
      </c>
      <c r="C18" t="s">
        <v>67</v>
      </c>
      <c r="D18" t="s">
        <v>187</v>
      </c>
      <c r="E18" t="s">
        <v>156</v>
      </c>
      <c r="F18" t="s">
        <v>133</v>
      </c>
      <c r="G18" t="str">
        <f t="shared" si="0"/>
        <v>music/indie/KennyHoopla - Easy</v>
      </c>
      <c r="H18" t="s">
        <v>157</v>
      </c>
      <c r="I18" s="1" t="str">
        <f t="shared" si="1"/>
        <v>INSERT INTO songs (name, property, difficulty, song_name, arist, category, location, video_link) VALUES ('KennyHoopla - Easy', 'KennyHoopla', 'Easy', 'How Will I Rest In Peace If I''m Buried By A Highway?', 'KennyHoopla', 'Indie', 'music/indie/KennyHoopla - Easy', 'https://www.youtube.com/embed/nDYNduUs2UY?si=pVN008HxyEH-V7Fz');</v>
      </c>
    </row>
    <row r="19" spans="1:9" ht="60" x14ac:dyDescent="0.25">
      <c r="A19" t="s">
        <v>206</v>
      </c>
      <c r="B19" t="s">
        <v>156</v>
      </c>
      <c r="C19" t="s">
        <v>68</v>
      </c>
      <c r="D19" t="s">
        <v>187</v>
      </c>
      <c r="E19" t="s">
        <v>156</v>
      </c>
      <c r="F19" t="s">
        <v>133</v>
      </c>
      <c r="G19" t="str">
        <f t="shared" si="0"/>
        <v>music/indie/KennyHoopla - Hard</v>
      </c>
      <c r="H19" t="s">
        <v>157</v>
      </c>
      <c r="I19" s="1" t="str">
        <f t="shared" si="1"/>
        <v>INSERT INTO songs (name, property, difficulty, song_name, arist, category, location, video_link) VALUES ('KennyHoopla - Hard', 'KennyHoopla', 'Hard', 'How Will I Rest In Peace If I''m Buried By A Highway?', 'KennyHoopla', 'Indie', 'music/indie/KennyHoopla - Hard', 'https://www.youtube.com/embed/nDYNduUs2UY?si=pVN008HxyEH-V7Fz');</v>
      </c>
    </row>
    <row r="20" spans="1:9" ht="45" x14ac:dyDescent="0.25">
      <c r="A20" t="s">
        <v>207</v>
      </c>
      <c r="B20" t="s">
        <v>158</v>
      </c>
      <c r="C20" t="s">
        <v>67</v>
      </c>
      <c r="D20" t="s">
        <v>159</v>
      </c>
      <c r="E20" t="s">
        <v>158</v>
      </c>
      <c r="F20" t="s">
        <v>133</v>
      </c>
      <c r="G20" t="str">
        <f t="shared" si="0"/>
        <v>music/indie/Pat The Bunny - Easy</v>
      </c>
      <c r="H20" t="s">
        <v>160</v>
      </c>
      <c r="I20" s="1" t="str">
        <f t="shared" si="1"/>
        <v>INSERT INTO songs (name, property, difficulty, song_name, arist, category, location, video_link) VALUES ('Pat The Bunny - Easy', 'Pat The Bunny', 'Easy', 'From Here To Utopia', 'Pat The Bunny', 'Indie', 'music/indie/Pat The Bunny - Easy', 'https://www.youtube.com/embed/YTpFLcR1PCw?si=Jiuj-JZaMyetwkou');</v>
      </c>
    </row>
    <row r="21" spans="1:9" ht="45" x14ac:dyDescent="0.25">
      <c r="A21" t="s">
        <v>208</v>
      </c>
      <c r="B21" t="s">
        <v>158</v>
      </c>
      <c r="C21" t="s">
        <v>68</v>
      </c>
      <c r="D21" t="s">
        <v>159</v>
      </c>
      <c r="E21" t="s">
        <v>158</v>
      </c>
      <c r="F21" t="s">
        <v>133</v>
      </c>
      <c r="G21" t="str">
        <f t="shared" si="0"/>
        <v>music/indie/Pat The Bunny - Hard</v>
      </c>
      <c r="H21" t="s">
        <v>160</v>
      </c>
      <c r="I21" s="1" t="str">
        <f t="shared" si="1"/>
        <v>INSERT INTO songs (name, property, difficulty, song_name, arist, category, location, video_link) VALUES ('Pat The Bunny - Hard', 'Pat The Bunny', 'Hard', 'From Here To Utopia', 'Pat The Bunny', 'Indie', 'music/indie/Pat The Bunny - Hard', 'https://www.youtube.com/embed/YTpFLcR1PCw?si=Jiuj-JZaMyetwkou');</v>
      </c>
    </row>
    <row r="22" spans="1:9" ht="60" x14ac:dyDescent="0.25">
      <c r="A22" t="s">
        <v>209</v>
      </c>
      <c r="B22" t="s">
        <v>161</v>
      </c>
      <c r="C22" t="s">
        <v>67</v>
      </c>
      <c r="D22" t="s">
        <v>162</v>
      </c>
      <c r="E22" t="s">
        <v>161</v>
      </c>
      <c r="F22" t="s">
        <v>133</v>
      </c>
      <c r="G22" t="str">
        <f t="shared" si="0"/>
        <v>music/indie/Bombay Bicycle Club - Easy</v>
      </c>
      <c r="H22" t="s">
        <v>163</v>
      </c>
      <c r="I22" s="1" t="str">
        <f t="shared" si="1"/>
        <v>INSERT INTO songs (name, property, difficulty, song_name, arist, category, location, video_link) VALUES ('Bombay Bicycle Club - Easy', 'Bombay Bicycle Club', 'Easy', 'Always Like This', 'Bombay Bicycle Club', 'Indie', 'music/indie/Bombay Bicycle Club - Easy', 'https://www.youtube.com/embed/Vh9FfmMN-ik?si=v5hHaoibu8dFQ49O');</v>
      </c>
    </row>
    <row r="23" spans="1:9" ht="60" x14ac:dyDescent="0.25">
      <c r="A23" t="s">
        <v>210</v>
      </c>
      <c r="B23" t="s">
        <v>161</v>
      </c>
      <c r="C23" t="s">
        <v>68</v>
      </c>
      <c r="D23" t="s">
        <v>162</v>
      </c>
      <c r="E23" t="s">
        <v>161</v>
      </c>
      <c r="F23" t="s">
        <v>133</v>
      </c>
      <c r="G23" t="str">
        <f t="shared" si="0"/>
        <v>music/indie/Bombay Bicycle Club - Hard</v>
      </c>
      <c r="H23" t="s">
        <v>163</v>
      </c>
      <c r="I23" s="1" t="str">
        <f t="shared" si="1"/>
        <v>INSERT INTO songs (name, property, difficulty, song_name, arist, category, location, video_link) VALUES ('Bombay Bicycle Club - Hard', 'Bombay Bicycle Club', 'Hard', 'Always Like This', 'Bombay Bicycle Club', 'Indie', 'music/indie/Bombay Bicycle Club - Hard', 'https://www.youtube.com/embed/Vh9FfmMN-ik?si=v5hHaoibu8dFQ49O');</v>
      </c>
    </row>
    <row r="24" spans="1:9" ht="60" x14ac:dyDescent="0.25">
      <c r="A24" t="s">
        <v>211</v>
      </c>
      <c r="B24" t="s">
        <v>188</v>
      </c>
      <c r="C24" t="s">
        <v>67</v>
      </c>
      <c r="D24" t="s">
        <v>164</v>
      </c>
      <c r="E24" t="s">
        <v>188</v>
      </c>
      <c r="F24" t="s">
        <v>133</v>
      </c>
      <c r="G24" t="str">
        <f t="shared" si="0"/>
        <v>music/indie/I Don''t Know How But They Found Me - Easy</v>
      </c>
      <c r="H24" t="s">
        <v>165</v>
      </c>
      <c r="I24" s="1" t="str">
        <f t="shared" si="1"/>
        <v>INSERT INTO songs (name, property, difficulty, song_name, arist, category, location, video_link) VALUES ('I Don''t Know How But They Found Me - Easy', 'I Don''t Know How But They Found Me', 'Easy', 'Choke', 'I Don''t Know How But They Found Me', 'Indie', 'music/indie/I Don''t Know How But They Found Me - Easy', 'https://www.youtube.com/embed/mvJjmWTg7Qo?si=J_NIFoDM1JSS1jzn');</v>
      </c>
    </row>
    <row r="25" spans="1:9" ht="60" x14ac:dyDescent="0.25">
      <c r="A25" t="s">
        <v>212</v>
      </c>
      <c r="B25" t="s">
        <v>188</v>
      </c>
      <c r="C25" t="s">
        <v>68</v>
      </c>
      <c r="D25" t="s">
        <v>164</v>
      </c>
      <c r="E25" t="s">
        <v>188</v>
      </c>
      <c r="F25" t="s">
        <v>133</v>
      </c>
      <c r="G25" t="str">
        <f t="shared" si="0"/>
        <v>music/indie/I Don''t Know How But They Found Me - Hard</v>
      </c>
      <c r="H25" t="s">
        <v>165</v>
      </c>
      <c r="I25" s="1" t="str">
        <f t="shared" si="1"/>
        <v>INSERT INTO songs (name, property, difficulty, song_name, arist, category, location, video_link) VALUES ('I Don''t Know How But They Found Me - Hard', 'I Don''t Know How But They Found Me', 'Hard', 'Choke', 'I Don''t Know How But They Found Me', 'Indie', 'music/indie/I Don''t Know How But They Found Me - Hard', 'https://www.youtube.com/embed/mvJjmWTg7Qo?si=J_NIFoDM1JSS1jzn');</v>
      </c>
    </row>
    <row r="26" spans="1:9" ht="45" x14ac:dyDescent="0.25">
      <c r="A26" t="s">
        <v>213</v>
      </c>
      <c r="B26" t="s">
        <v>167</v>
      </c>
      <c r="C26" t="s">
        <v>67</v>
      </c>
      <c r="D26" t="s">
        <v>168</v>
      </c>
      <c r="E26" t="s">
        <v>167</v>
      </c>
      <c r="F26" t="s">
        <v>133</v>
      </c>
      <c r="G26" t="str">
        <f t="shared" si="0"/>
        <v>music/indie/The Shins - Easy</v>
      </c>
      <c r="H26" t="s">
        <v>166</v>
      </c>
      <c r="I26" s="1" t="str">
        <f t="shared" si="1"/>
        <v>INSERT INTO songs (name, property, difficulty, song_name, arist, category, location, video_link) VALUES ('The Shins - Easy', 'The Shins', 'Easy', 'Simple Song', 'The Shins', 'Indie', 'music/indie/The Shins - Easy', 'https://www.youtube.com/embed/GyAJ4V06izg?si=7h1uVCC0UDxYWOzL');</v>
      </c>
    </row>
    <row r="27" spans="1:9" ht="45" x14ac:dyDescent="0.25">
      <c r="A27" t="s">
        <v>214</v>
      </c>
      <c r="B27" t="s">
        <v>167</v>
      </c>
      <c r="C27" t="s">
        <v>68</v>
      </c>
      <c r="D27" t="s">
        <v>168</v>
      </c>
      <c r="E27" t="s">
        <v>167</v>
      </c>
      <c r="F27" t="s">
        <v>133</v>
      </c>
      <c r="G27" t="str">
        <f t="shared" si="0"/>
        <v>music/indie/The Shins - Hard</v>
      </c>
      <c r="H27" t="s">
        <v>166</v>
      </c>
      <c r="I27" s="1" t="str">
        <f t="shared" si="1"/>
        <v>INSERT INTO songs (name, property, difficulty, song_name, arist, category, location, video_link) VALUES ('The Shins - Hard', 'The Shins', 'Hard', 'Simple Song', 'The Shins', 'Indie', 'music/indie/The Shins - Hard', 'https://www.youtube.com/embed/GyAJ4V06izg?si=7h1uVCC0UDxYWOzL');</v>
      </c>
    </row>
    <row r="28" spans="1:9" ht="45" x14ac:dyDescent="0.25">
      <c r="A28" t="s">
        <v>215</v>
      </c>
      <c r="B28" t="s">
        <v>170</v>
      </c>
      <c r="C28" t="s">
        <v>67</v>
      </c>
      <c r="D28" t="s">
        <v>169</v>
      </c>
      <c r="E28" t="s">
        <v>170</v>
      </c>
      <c r="F28" t="s">
        <v>133</v>
      </c>
      <c r="G28" t="str">
        <f t="shared" si="0"/>
        <v>music/indie/Perma - Easy</v>
      </c>
      <c r="H28" t="s">
        <v>171</v>
      </c>
      <c r="I28" s="1" t="str">
        <f t="shared" si="1"/>
        <v>INSERT INTO songs (name, property, difficulty, song_name, arist, category, location, video_link) VALUES ('Perma - Easy', 'Perma', 'Easy', 'Little Light', 'Perma', 'Indie', 'music/indie/Perma - Easy', 'https://www.youtube.com/embed/NWa-JHsOJ9g?si=VV69n60jF29oy3a2');</v>
      </c>
    </row>
    <row r="29" spans="1:9" ht="45" x14ac:dyDescent="0.25">
      <c r="A29" t="s">
        <v>216</v>
      </c>
      <c r="B29" t="s">
        <v>170</v>
      </c>
      <c r="C29" t="s">
        <v>68</v>
      </c>
      <c r="D29" t="s">
        <v>169</v>
      </c>
      <c r="E29" t="s">
        <v>170</v>
      </c>
      <c r="F29" t="s">
        <v>133</v>
      </c>
      <c r="G29" t="str">
        <f t="shared" si="0"/>
        <v>music/indie/Perma - Hard</v>
      </c>
      <c r="H29" t="s">
        <v>171</v>
      </c>
      <c r="I29" s="1" t="str">
        <f t="shared" si="1"/>
        <v>INSERT INTO songs (name, property, difficulty, song_name, arist, category, location, video_link) VALUES ('Perma - Hard', 'Perma', 'Hard', 'Little Light', 'Perma', 'Indie', 'music/indie/Perma - Hard', 'https://www.youtube.com/embed/NWa-JHsOJ9g?si=VV69n60jF29oy3a2');</v>
      </c>
    </row>
    <row r="30" spans="1:9" ht="45" x14ac:dyDescent="0.25">
      <c r="A30" t="s">
        <v>217</v>
      </c>
      <c r="B30" t="s">
        <v>173</v>
      </c>
      <c r="C30" t="s">
        <v>67</v>
      </c>
      <c r="D30" t="s">
        <v>174</v>
      </c>
      <c r="E30" t="s">
        <v>173</v>
      </c>
      <c r="F30" t="s">
        <v>133</v>
      </c>
      <c r="G30" t="str">
        <f t="shared" si="0"/>
        <v>music/indie/Interpol - Easy</v>
      </c>
      <c r="H30" t="s">
        <v>172</v>
      </c>
      <c r="I30" s="1" t="str">
        <f t="shared" si="1"/>
        <v>INSERT INTO songs (name, property, difficulty, song_name, arist, category, location, video_link) VALUES ('Interpol - Easy', 'Interpol', 'Easy', 'Evil', 'Interpol', 'Indie', 'music/indie/Interpol - Easy', 'https://www.youtube.com/embed/uUOMQzQdU34?si=ilsoc6fkZjHAkNXB');</v>
      </c>
    </row>
    <row r="31" spans="1:9" ht="45" x14ac:dyDescent="0.25">
      <c r="A31" t="s">
        <v>218</v>
      </c>
      <c r="B31" t="s">
        <v>173</v>
      </c>
      <c r="C31" t="s">
        <v>68</v>
      </c>
      <c r="D31" t="s">
        <v>174</v>
      </c>
      <c r="E31" t="s">
        <v>173</v>
      </c>
      <c r="F31" t="s">
        <v>133</v>
      </c>
      <c r="G31" t="str">
        <f t="shared" si="0"/>
        <v>music/indie/Interpol - Hard</v>
      </c>
      <c r="H31" t="s">
        <v>172</v>
      </c>
      <c r="I31" s="1" t="str">
        <f t="shared" si="1"/>
        <v>INSERT INTO songs (name, property, difficulty, song_name, arist, category, location, video_link) VALUES ('Interpol - Hard', 'Interpol', 'Hard', 'Evil', 'Interpol', 'Indie', 'music/indie/Interpol - Hard', 'https://www.youtube.com/embed/uUOMQzQdU34?si=ilsoc6fkZjHAkNXB');</v>
      </c>
    </row>
    <row r="32" spans="1:9" ht="45" x14ac:dyDescent="0.25">
      <c r="A32" t="s">
        <v>219</v>
      </c>
      <c r="B32" t="s">
        <v>175</v>
      </c>
      <c r="C32" t="s">
        <v>67</v>
      </c>
      <c r="D32" t="s">
        <v>176</v>
      </c>
      <c r="E32" t="s">
        <v>175</v>
      </c>
      <c r="F32" t="s">
        <v>133</v>
      </c>
      <c r="G32" t="str">
        <f t="shared" si="0"/>
        <v>music/indie/Half-Alive - Easy</v>
      </c>
      <c r="H32" t="s">
        <v>177</v>
      </c>
      <c r="I32" s="1" t="str">
        <f t="shared" si="1"/>
        <v>INSERT INTO songs (name, property, difficulty, song_name, arist, category, location, video_link) VALUES ('Half-Alive - Easy', 'Half-Alive', 'Easy', 'Still Feel', 'Half-Alive', 'Indie', 'music/indie/Half-Alive - Easy', 'https://www.youtube.com/embed/C2RA8cRiInk?si=guNpRJmxX3KvZYfn');</v>
      </c>
    </row>
    <row r="33" spans="1:9" ht="45" x14ac:dyDescent="0.25">
      <c r="A33" t="s">
        <v>220</v>
      </c>
      <c r="B33" t="s">
        <v>175</v>
      </c>
      <c r="C33" t="s">
        <v>68</v>
      </c>
      <c r="D33" t="s">
        <v>176</v>
      </c>
      <c r="E33" t="s">
        <v>175</v>
      </c>
      <c r="F33" t="s">
        <v>133</v>
      </c>
      <c r="G33" t="str">
        <f t="shared" si="0"/>
        <v>music/indie/Half-Alive - Hard</v>
      </c>
      <c r="H33" t="s">
        <v>177</v>
      </c>
      <c r="I33" s="1" t="str">
        <f t="shared" si="1"/>
        <v>INSERT INTO songs (name, property, difficulty, song_name, arist, category, location, video_link) VALUES ('Half-Alive - Hard', 'Half-Alive', 'Hard', 'Still Feel', 'Half-Alive', 'Indie', 'music/indie/Half-Alive - Hard', 'https://www.youtube.com/embed/C2RA8cRiInk?si=guNpRJmxX3KvZYfn');</v>
      </c>
    </row>
    <row r="34" spans="1:9" ht="45" x14ac:dyDescent="0.25">
      <c r="A34" t="s">
        <v>221</v>
      </c>
      <c r="B34" t="s">
        <v>178</v>
      </c>
      <c r="C34" t="s">
        <v>67</v>
      </c>
      <c r="D34" t="s">
        <v>179</v>
      </c>
      <c r="E34" t="s">
        <v>178</v>
      </c>
      <c r="F34" t="s">
        <v>133</v>
      </c>
      <c r="G34" t="str">
        <f t="shared" si="0"/>
        <v>music/indie/Sorority Noise - Easy</v>
      </c>
      <c r="H34" t="s">
        <v>180</v>
      </c>
      <c r="I34" s="1" t="str">
        <f t="shared" si="1"/>
        <v>INSERT INTO songs (name, property, difficulty, song_name, arist, category, location, video_link) VALUES ('Sorority Noise - Easy', 'Sorority Noise', 'Easy', 'No Halo', 'Sorority Noise', 'Indie', 'music/indie/Sorority Noise - Easy', 'https://www.youtube.com/embed/BSk8kY_rcrk?si=hMC-v7LEjTWEOj_P');</v>
      </c>
    </row>
    <row r="35" spans="1:9" ht="45" x14ac:dyDescent="0.25">
      <c r="A35" t="s">
        <v>222</v>
      </c>
      <c r="B35" t="s">
        <v>178</v>
      </c>
      <c r="C35" t="s">
        <v>68</v>
      </c>
      <c r="D35" t="s">
        <v>179</v>
      </c>
      <c r="E35" t="s">
        <v>178</v>
      </c>
      <c r="F35" t="s">
        <v>133</v>
      </c>
      <c r="G35" t="str">
        <f t="shared" si="0"/>
        <v>music/indie/Sorority Noise - Hard</v>
      </c>
      <c r="H35" t="s">
        <v>180</v>
      </c>
      <c r="I35" s="1" t="str">
        <f t="shared" si="1"/>
        <v>INSERT INTO songs (name, property, difficulty, song_name, arist, category, location, video_link) VALUES ('Sorority Noise - Hard', 'Sorority Noise', 'Hard', 'No Halo', 'Sorority Noise', 'Indie', 'music/indie/Sorority Noise - Hard', 'https://www.youtube.com/embed/BSk8kY_rcrk?si=hMC-v7LEjTWEOj_P');</v>
      </c>
    </row>
    <row r="36" spans="1:9" ht="45" x14ac:dyDescent="0.25">
      <c r="A36" t="s">
        <v>223</v>
      </c>
      <c r="B36" t="s">
        <v>182</v>
      </c>
      <c r="C36" t="s">
        <v>67</v>
      </c>
      <c r="D36" s="3">
        <v>1996</v>
      </c>
      <c r="E36" t="s">
        <v>182</v>
      </c>
      <c r="F36" t="s">
        <v>133</v>
      </c>
      <c r="G36" t="str">
        <f t="shared" si="0"/>
        <v>music/indie/Brand New - Easy</v>
      </c>
      <c r="H36" t="s">
        <v>181</v>
      </c>
      <c r="I36" s="1" t="str">
        <f t="shared" si="1"/>
        <v>INSERT INTO songs (name, property, difficulty, song_name, arist, category, location, video_link) VALUES ('Brand New - Easy', 'Brand New', 'Easy', '1996', 'Brand New', 'Indie', 'music/indie/Brand New - Easy', 'https://www.youtube.com/embed/eXmCWvT6X3I?si=YL26XjrrVn0Nlib2');</v>
      </c>
    </row>
    <row r="37" spans="1:9" ht="45" x14ac:dyDescent="0.25">
      <c r="A37" t="s">
        <v>224</v>
      </c>
      <c r="B37" t="s">
        <v>182</v>
      </c>
      <c r="C37" t="s">
        <v>68</v>
      </c>
      <c r="D37" s="3">
        <v>1996</v>
      </c>
      <c r="E37" t="s">
        <v>182</v>
      </c>
      <c r="F37" t="s">
        <v>133</v>
      </c>
      <c r="G37" t="str">
        <f t="shared" si="0"/>
        <v>music/indie/Brand New - Hard</v>
      </c>
      <c r="H37" t="s">
        <v>181</v>
      </c>
      <c r="I37" s="1" t="str">
        <f t="shared" si="1"/>
        <v>INSERT INTO songs (name, property, difficulty, song_name, arist, category, location, video_link) VALUES ('Brand New - Hard', 'Brand New', 'Hard', '1996', 'Brand New', 'Indie', 'music/indie/Brand New - Hard', 'https://www.youtube.com/embed/eXmCWvT6X3I?si=YL26XjrrVn0Nlib2');</v>
      </c>
    </row>
    <row r="38" spans="1:9" ht="45" x14ac:dyDescent="0.25">
      <c r="A38" t="s">
        <v>225</v>
      </c>
      <c r="B38" t="s">
        <v>184</v>
      </c>
      <c r="C38" t="s">
        <v>67</v>
      </c>
      <c r="D38" t="s">
        <v>185</v>
      </c>
      <c r="E38" t="s">
        <v>184</v>
      </c>
      <c r="F38" t="s">
        <v>133</v>
      </c>
      <c r="G38" t="str">
        <f t="shared" si="0"/>
        <v>music/indie/Editors - Easy</v>
      </c>
      <c r="H38" t="s">
        <v>183</v>
      </c>
      <c r="I38" s="1" t="str">
        <f t="shared" si="1"/>
        <v>INSERT INTO songs (name, property, difficulty, song_name, arist, category, location, video_link) VALUES ('Editors - Easy', 'Editors', 'Easy', 'An End Has A Start', 'Editors', 'Indie', 'music/indie/Editors - Easy', 'https://www.youtube.com/embed/UBpzJ-TLpbE?si=vHK5L91iq3dNULsd');</v>
      </c>
    </row>
    <row r="39" spans="1:9" ht="45" x14ac:dyDescent="0.25">
      <c r="A39" t="s">
        <v>226</v>
      </c>
      <c r="B39" t="s">
        <v>184</v>
      </c>
      <c r="C39" t="s">
        <v>68</v>
      </c>
      <c r="D39" t="s">
        <v>185</v>
      </c>
      <c r="E39" t="s">
        <v>184</v>
      </c>
      <c r="F39" t="s">
        <v>133</v>
      </c>
      <c r="G39" t="str">
        <f t="shared" si="0"/>
        <v>music/indie/Editors - Hard</v>
      </c>
      <c r="H39" t="s">
        <v>183</v>
      </c>
      <c r="I39" s="1" t="str">
        <f t="shared" si="1"/>
        <v>INSERT INTO songs (name, property, difficulty, song_name, arist, category, location, video_link) VALUES ('Editors - Hard', 'Editors', 'Hard', 'An End Has A Start', 'Editors', 'Indie', 'music/indie/Editors - Hard', 'https://www.youtube.com/embed/UBpzJ-TLpbE?si=vHK5L91iq3dNULsd');</v>
      </c>
    </row>
    <row r="40" spans="1:9" ht="45" x14ac:dyDescent="0.25">
      <c r="A40" t="s">
        <v>228</v>
      </c>
      <c r="B40" t="s">
        <v>230</v>
      </c>
      <c r="C40" t="s">
        <v>67</v>
      </c>
      <c r="D40" t="s">
        <v>231</v>
      </c>
      <c r="E40" t="s">
        <v>230</v>
      </c>
      <c r="F40" t="s">
        <v>133</v>
      </c>
      <c r="G40" t="str">
        <f t="shared" si="0"/>
        <v>music/indie/Funeral Suits - Easy</v>
      </c>
      <c r="H40" t="s">
        <v>227</v>
      </c>
      <c r="I40" s="1" t="str">
        <f t="shared" si="1"/>
        <v>INSERT INTO songs (name, property, difficulty, song_name, arist, category, location, video_link) VALUES ('Funeral Suits - Easy', 'Funeral Suits', 'Easy', 'All Those Friendly People', 'Funeral Suits', 'Indie', 'music/indie/Funeral Suits - Easy', 'https://www.youtube.com/embed/Sw4uj_od5pg?si=jDG1TLMkg2SDB1t6');</v>
      </c>
    </row>
    <row r="41" spans="1:9" ht="45" x14ac:dyDescent="0.25">
      <c r="A41" t="s">
        <v>229</v>
      </c>
      <c r="B41" t="s">
        <v>230</v>
      </c>
      <c r="C41" t="s">
        <v>68</v>
      </c>
      <c r="D41" t="s">
        <v>231</v>
      </c>
      <c r="E41" t="s">
        <v>230</v>
      </c>
      <c r="F41" t="s">
        <v>133</v>
      </c>
      <c r="G41" t="str">
        <f t="shared" si="0"/>
        <v>music/indie/Funeral Suits - Hard</v>
      </c>
      <c r="H41" t="s">
        <v>227</v>
      </c>
      <c r="I41" s="1" t="str">
        <f t="shared" si="1"/>
        <v>INSERT INTO songs (name, property, difficulty, song_name, arist, category, location, video_link) VALUES ('Funeral Suits - Hard', 'Funeral Suits', 'Hard', 'All Those Friendly People', 'Funeral Suits', 'Indie', 'music/indie/Funeral Suits - Hard', 'https://www.youtube.com/embed/Sw4uj_od5pg?si=jDG1TLMkg2SDB1t6');</v>
      </c>
    </row>
    <row r="42" spans="1:9" ht="45" x14ac:dyDescent="0.25">
      <c r="A42" t="s">
        <v>232</v>
      </c>
      <c r="B42" t="s">
        <v>234</v>
      </c>
      <c r="C42" t="s">
        <v>67</v>
      </c>
      <c r="D42" t="s">
        <v>235</v>
      </c>
      <c r="E42" t="s">
        <v>234</v>
      </c>
      <c r="F42" t="s">
        <v>133</v>
      </c>
      <c r="G42" t="str">
        <f t="shared" ref="G42:G43" si="2">"music/"&amp;LOWER(F42)&amp;"/"&amp;A42</f>
        <v>music/indie/Iron And Wine - Easy</v>
      </c>
      <c r="H42" t="s">
        <v>236</v>
      </c>
      <c r="I42" s="1" t="str">
        <f t="shared" ref="I42:I43" si="3">"INSERT INTO songs (name, property, difficulty, song_name, arist, category, location, video_link) VALUES ('"&amp;A42&amp;"'"&amp;", "&amp;"'"&amp;B42&amp;"'"&amp;", "&amp;"'"&amp;C42&amp;"'"&amp;", "&amp;"'"&amp;D42&amp;"'"&amp;", "&amp;"'"&amp;E42&amp;"'"&amp;", "&amp;"'"&amp;F42&amp;"'"&amp;", "&amp;"'"&amp;G42&amp;"', "&amp;"'"&amp;H42&amp;"');"</f>
        <v>INSERT INTO songs (name, property, difficulty, song_name, arist, category, location, video_link) VALUES ('Iron And Wine - Easy', 'Iron And Wine', 'Easy', 'Upwards Over The Mountain', 'Iron And Wine', 'Indie', 'music/indie/Iron And Wine - Easy', 'https://www.youtube.com/embed/Cg4CCy2kbuA?si=aQCou_0oyb2DhueN');</v>
      </c>
    </row>
    <row r="43" spans="1:9" ht="45" x14ac:dyDescent="0.25">
      <c r="A43" t="s">
        <v>233</v>
      </c>
      <c r="B43" t="s">
        <v>234</v>
      </c>
      <c r="C43" t="s">
        <v>68</v>
      </c>
      <c r="D43" t="s">
        <v>235</v>
      </c>
      <c r="E43" t="s">
        <v>234</v>
      </c>
      <c r="F43" t="s">
        <v>133</v>
      </c>
      <c r="G43" t="str">
        <f t="shared" si="2"/>
        <v>music/indie/Iron And Wine - Hard</v>
      </c>
      <c r="H43" t="s">
        <v>236</v>
      </c>
      <c r="I43" s="1" t="str">
        <f t="shared" si="3"/>
        <v>INSERT INTO songs (name, property, difficulty, song_name, arist, category, location, video_link) VALUES ('Iron And Wine - Hard', 'Iron And Wine', 'Hard', 'Upwards Over The Mountain', 'Iron And Wine', 'Indie', 'music/indie/Iron And Wine - Hard', 'https://www.youtube.com/embed/Cg4CCy2kbuA?si=aQCou_0oyb2DhueN');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96BC2-62DB-49FB-AD78-FA2CCE8FE0BD}">
  <dimension ref="A1:I23"/>
  <sheetViews>
    <sheetView tabSelected="1" topLeftCell="A13" zoomScale="190" zoomScaleNormal="190" workbookViewId="0">
      <selection activeCell="B24" sqref="B24"/>
    </sheetView>
  </sheetViews>
  <sheetFormatPr defaultRowHeight="15" x14ac:dyDescent="0.25"/>
  <cols>
    <col min="1" max="1" width="41.140625" bestFit="1" customWidth="1"/>
    <col min="2" max="2" width="35.28515625" bestFit="1" customWidth="1"/>
    <col min="3" max="3" width="9.140625" bestFit="1" customWidth="1"/>
    <col min="4" max="4" width="48.28515625" bestFit="1" customWidth="1"/>
    <col min="5" max="5" width="35.28515625" bestFit="1" customWidth="1"/>
    <col min="6" max="6" width="8.85546875" bestFit="1" customWidth="1"/>
    <col min="7" max="7" width="53" bestFit="1" customWidth="1"/>
    <col min="8" max="8" width="69.42578125" bestFit="1" customWidth="1"/>
    <col min="9" max="9" width="107.85546875" bestFit="1" customWidth="1"/>
  </cols>
  <sheetData>
    <row r="1" spans="1:9" x14ac:dyDescent="0.25">
      <c r="A1" t="s">
        <v>0</v>
      </c>
      <c r="B1" t="s">
        <v>51</v>
      </c>
      <c r="C1" t="s">
        <v>66</v>
      </c>
      <c r="D1" t="s">
        <v>4</v>
      </c>
      <c r="E1" t="s">
        <v>89</v>
      </c>
      <c r="F1" t="s">
        <v>6</v>
      </c>
      <c r="G1" t="s">
        <v>1</v>
      </c>
      <c r="H1" t="s">
        <v>111</v>
      </c>
      <c r="I1" t="s">
        <v>2</v>
      </c>
    </row>
    <row r="2" spans="1:9" ht="45" x14ac:dyDescent="0.25">
      <c r="A2" t="s">
        <v>237</v>
      </c>
      <c r="B2" t="s">
        <v>239</v>
      </c>
      <c r="C2" t="s">
        <v>67</v>
      </c>
      <c r="D2" t="s">
        <v>240</v>
      </c>
      <c r="E2" t="s">
        <v>243</v>
      </c>
      <c r="F2" t="s">
        <v>241</v>
      </c>
      <c r="G2" t="str">
        <f t="shared" ref="G2:G3" si="0">"music/"&amp;LOWER(F2)&amp;"/"&amp;A2</f>
        <v>music/video games/Persona 5 - Easy</v>
      </c>
      <c r="H2" t="s">
        <v>242</v>
      </c>
      <c r="I2" s="1" t="str">
        <f t="shared" ref="I2:I3" si="1">"INSERT INTO songs (name, property, difficulty, song_name, arist, category, location, video_link) VALUES ('"&amp;A2&amp;"'"&amp;", "&amp;"'"&amp;B2&amp;"'"&amp;", "&amp;"'"&amp;C2&amp;"'"&amp;", "&amp;"'"&amp;D2&amp;"'"&amp;", "&amp;"'"&amp;E2&amp;"'"&amp;", "&amp;"'"&amp;F2&amp;"'"&amp;", "&amp;"'"&amp;G2&amp;"', "&amp;"'"&amp;H2&amp;"');"</f>
        <v>INSERT INTO songs (name, property, difficulty, song_name, arist, category, location, video_link) VALUES ('Persona 5 - Easy', 'Persona 5', 'Easy', 'Last Surprise', 'Shoji Meguro', 'Video Games', 'music/video games/Persona 5 - Easy', 'https://www.youtube.com/embed/Ec4YbVP9R-A?si=0e-P9iwxDCMkviKH');</v>
      </c>
    </row>
    <row r="3" spans="1:9" ht="45" x14ac:dyDescent="0.25">
      <c r="A3" t="s">
        <v>238</v>
      </c>
      <c r="B3" t="s">
        <v>239</v>
      </c>
      <c r="C3" t="s">
        <v>68</v>
      </c>
      <c r="D3" t="s">
        <v>240</v>
      </c>
      <c r="E3" t="s">
        <v>243</v>
      </c>
      <c r="F3" t="s">
        <v>241</v>
      </c>
      <c r="G3" t="str">
        <f t="shared" si="0"/>
        <v>music/video games/Persona 5 - Hard</v>
      </c>
      <c r="H3" t="s">
        <v>242</v>
      </c>
      <c r="I3" s="1" t="str">
        <f t="shared" si="1"/>
        <v>INSERT INTO songs (name, property, difficulty, song_name, arist, category, location, video_link) VALUES ('Persona 5 - Hard', 'Persona 5', 'Hard', 'Last Surprise', 'Shoji Meguro', 'Video Games', 'music/video games/Persona 5 - Hard', 'https://www.youtube.com/embed/Ec4YbVP9R-A?si=0e-P9iwxDCMkviKH');</v>
      </c>
    </row>
    <row r="4" spans="1:9" x14ac:dyDescent="0.25">
      <c r="B4" t="s">
        <v>245</v>
      </c>
      <c r="D4" t="s">
        <v>244</v>
      </c>
    </row>
    <row r="5" spans="1:9" x14ac:dyDescent="0.25">
      <c r="B5" t="s">
        <v>247</v>
      </c>
      <c r="D5" t="s">
        <v>246</v>
      </c>
    </row>
    <row r="6" spans="1:9" x14ac:dyDescent="0.25">
      <c r="B6" t="s">
        <v>249</v>
      </c>
      <c r="D6" t="s">
        <v>248</v>
      </c>
    </row>
    <row r="7" spans="1:9" x14ac:dyDescent="0.25">
      <c r="B7" t="s">
        <v>250</v>
      </c>
    </row>
    <row r="8" spans="1:9" x14ac:dyDescent="0.25">
      <c r="B8" t="s">
        <v>251</v>
      </c>
      <c r="D8" t="s">
        <v>259</v>
      </c>
    </row>
    <row r="9" spans="1:9" x14ac:dyDescent="0.25">
      <c r="B9" t="s">
        <v>277</v>
      </c>
      <c r="D9" t="s">
        <v>256</v>
      </c>
    </row>
    <row r="10" spans="1:9" x14ac:dyDescent="0.25">
      <c r="B10" t="s">
        <v>252</v>
      </c>
      <c r="D10" t="s">
        <v>253</v>
      </c>
    </row>
    <row r="11" spans="1:9" x14ac:dyDescent="0.25">
      <c r="B11" t="s">
        <v>255</v>
      </c>
      <c r="D11" t="s">
        <v>254</v>
      </c>
    </row>
    <row r="12" spans="1:9" x14ac:dyDescent="0.25">
      <c r="B12" t="s">
        <v>257</v>
      </c>
      <c r="D12" t="s">
        <v>258</v>
      </c>
      <c r="H12" t="s">
        <v>260</v>
      </c>
    </row>
    <row r="13" spans="1:9" x14ac:dyDescent="0.25">
      <c r="B13" t="s">
        <v>261</v>
      </c>
    </row>
    <row r="14" spans="1:9" x14ac:dyDescent="0.25">
      <c r="B14" t="s">
        <v>263</v>
      </c>
      <c r="D14" t="s">
        <v>262</v>
      </c>
    </row>
    <row r="15" spans="1:9" x14ac:dyDescent="0.25">
      <c r="B15" t="s">
        <v>264</v>
      </c>
      <c r="D15" t="s">
        <v>265</v>
      </c>
    </row>
    <row r="16" spans="1:9" x14ac:dyDescent="0.25">
      <c r="B16" t="s">
        <v>267</v>
      </c>
      <c r="D16" t="s">
        <v>266</v>
      </c>
    </row>
    <row r="17" spans="2:4" x14ac:dyDescent="0.25">
      <c r="B17" t="s">
        <v>269</v>
      </c>
      <c r="D17" t="s">
        <v>268</v>
      </c>
    </row>
    <row r="18" spans="2:4" x14ac:dyDescent="0.25">
      <c r="B18" t="s">
        <v>271</v>
      </c>
      <c r="D18" t="s">
        <v>270</v>
      </c>
    </row>
    <row r="19" spans="2:4" x14ac:dyDescent="0.25">
      <c r="B19" t="s">
        <v>273</v>
      </c>
      <c r="D19" t="s">
        <v>272</v>
      </c>
    </row>
    <row r="20" spans="2:4" x14ac:dyDescent="0.25">
      <c r="B20" t="s">
        <v>275</v>
      </c>
      <c r="D20" t="s">
        <v>274</v>
      </c>
    </row>
    <row r="21" spans="2:4" x14ac:dyDescent="0.25">
      <c r="B21" t="s">
        <v>276</v>
      </c>
      <c r="D21" t="s">
        <v>278</v>
      </c>
    </row>
    <row r="22" spans="2:4" x14ac:dyDescent="0.25">
      <c r="B22" t="s">
        <v>279</v>
      </c>
      <c r="D22" t="s">
        <v>280</v>
      </c>
    </row>
    <row r="23" spans="2:4" x14ac:dyDescent="0.25">
      <c r="B23" t="s">
        <v>282</v>
      </c>
      <c r="D23" t="s">
        <v>281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88B35-0419-4A99-A836-6C071068D931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FAF1CE-36A1-4CA5-ABB7-09355FB87B89}">
  <dimension ref="A1"/>
  <sheetViews>
    <sheetView workbookViewId="0">
      <selection activeCell="M27" sqref="M27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Anime</vt:lpstr>
      <vt:lpstr>Indie</vt:lpstr>
      <vt:lpstr>Games</vt:lpstr>
      <vt:lpstr>TV</vt:lpstr>
      <vt:lpstr>Top40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</cp:lastModifiedBy>
  <dcterms:created xsi:type="dcterms:W3CDTF">2024-02-06T17:34:57Z</dcterms:created>
  <dcterms:modified xsi:type="dcterms:W3CDTF">2024-02-27T22:17:36Z</dcterms:modified>
</cp:coreProperties>
</file>