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9_{033E4D58-7E49-5D4A-9C2A-D6DC30008BA6}" xr6:coauthVersionLast="46" xr6:coauthVersionMax="46" xr10:uidLastSave="{00000000-0000-0000-0000-000000000000}"/>
  <bookViews>
    <workbookView xWindow="220" yWindow="500" windowWidth="28040" windowHeight="15840" activeTab="2" xr2:uid="{00000000-000D-0000-FFFF-FFFF00000000}"/>
  </bookViews>
  <sheets>
    <sheet name="nw-days" sheetId="1" r:id="rId1"/>
    <sheet name="nw-hours" sheetId="7" r:id="rId2"/>
    <sheet name="Peak Seasons" sheetId="9" r:id="rId3"/>
    <sheet name="2002" sheetId="2" r:id="rId4"/>
    <sheet name="eightdaymean" sheetId="10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K15" i="9" l="1"/>
  <c r="K14" i="9"/>
  <c r="K13" i="9"/>
  <c r="K12" i="9"/>
  <c r="K11" i="9"/>
  <c r="K10" i="9"/>
  <c r="K9" i="9"/>
  <c r="K8" i="9"/>
  <c r="K7" i="9"/>
  <c r="K5" i="9"/>
  <c r="K6" i="9"/>
  <c r="K4" i="9"/>
  <c r="K3" i="9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3" i="7"/>
</calcChain>
</file>

<file path=xl/sharedStrings.xml><?xml version="1.0" encoding="utf-8"?>
<sst xmlns="http://purl.oclc.org/ooxml/spreadsheetml/main" count="1529" uniqueCount="57">
  <si>
    <t>date</t>
  </si>
  <si>
    <t>large</t>
  </si>
  <si>
    <t>small</t>
  </si>
  <si>
    <t>det</t>
  </si>
  <si>
    <t>prop</t>
  </si>
  <si>
    <t>proplead</t>
  </si>
  <si>
    <t>sst</t>
  </si>
  <si>
    <t>NA</t>
  </si>
  <si>
    <t xml:space="preserve"> 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</si>
  <si>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</si>
  <si>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</si>
  <si>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</si>
  <si>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</si>
  <si>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</si>
  <si>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</si>
  <si>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</si>
  <si>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</si>
  <si>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</si>
  <si>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</si>
  <si>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</si>
  <si>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</si>
  <si>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`</t>
  </si>
  <si>
    <t>Notes:</t>
  </si>
  <si>
    <t>1. Changing 0 to 0.01 for figure plotting</t>
  </si>
  <si>
    <t>2 yellow cell indicates missing data( (plot as grey bar)</t>
  </si>
  <si>
    <t>3. Orange cell indicates simulating data</t>
  </si>
  <si>
    <t>August</t>
  </si>
  <si>
    <t>September</t>
  </si>
  <si>
    <t xml:space="preserve">July </t>
  </si>
  <si>
    <t>chl_large</t>
  </si>
  <si>
    <t>chl_small</t>
  </si>
  <si>
    <t>record_total_hrs</t>
  </si>
  <si>
    <t>presence_total_hrs</t>
  </si>
  <si>
    <t>mean_sst</t>
  </si>
  <si>
    <t>whale_presence</t>
  </si>
  <si>
    <t>presence_lead</t>
  </si>
  <si>
    <t>month</t>
  </si>
  <si>
    <t>year</t>
  </si>
  <si>
    <t>growth rate</t>
  </si>
  <si>
    <t>Start</t>
  </si>
  <si>
    <t>End</t>
  </si>
  <si>
    <t>day_group</t>
  </si>
  <si>
    <t>-</t>
  </si>
  <si>
    <t>1?</t>
  </si>
  <si>
    <t>Jan-17 -- Apr-15</t>
  </si>
  <si>
    <t>Sep-6 -- Nov-9</t>
  </si>
  <si>
    <t>Peak- start</t>
  </si>
  <si>
    <t>Peak End</t>
  </si>
  <si>
    <t>?</t>
  </si>
  <si>
    <t>Aug-5-- Sep-22</t>
  </si>
  <si>
    <t>daypattern</t>
  </si>
  <si>
    <t>Feb-18 -- Mar 6</t>
  </si>
  <si>
    <t>Oct-24-  Dec 3</t>
  </si>
  <si>
    <t>extra peak</t>
  </si>
  <si>
    <t>May-17 -- July 4</t>
  </si>
  <si>
    <t>Feb 10 --?</t>
  </si>
  <si>
    <t>period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</si>
</sst>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14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14" fontId="23" fillId="0" borderId="0" xfId="0" applyNumberFormat="1" applyFont="1"/>
    <xf numFmtId="0" fontId="23" fillId="0" borderId="0" xfId="0" applyFont="1"/>
    <xf numFmtId="0" fontId="23" fillId="34" borderId="0" xfId="0" applyFont="1" applyFill="1"/>
    <xf numFmtId="17" fontId="0" fillId="0" borderId="0" xfId="0" applyNumberFormat="1"/>
    <xf numFmtId="0" fontId="23" fillId="0" borderId="0" xfId="0" applyFont="1" applyFill="1"/>
    <xf numFmtId="0" fontId="23" fillId="35" borderId="0" xfId="0" applyFont="1" applyFill="1"/>
    <xf numFmtId="0" fontId="0" fillId="36" borderId="0" xfId="0" applyFill="1"/>
    <xf numFmtId="14" fontId="23" fillId="35" borderId="0" xfId="0" applyNumberFormat="1" applyFont="1" applyFill="1"/>
    <xf numFmtId="14" fontId="23" fillId="37" borderId="0" xfId="0" applyNumberFormat="1" applyFont="1" applyFill="1"/>
    <xf numFmtId="0" fontId="23" fillId="37" borderId="0" xfId="0" applyFont="1" applyFill="1"/>
    <xf numFmtId="0" fontId="24" fillId="0" borderId="0" xfId="0" applyFont="1" applyFill="1"/>
    <xf numFmtId="14" fontId="23" fillId="0" borderId="0" xfId="0" applyNumberFormat="1" applyFont="1" applyFill="1"/>
    <xf numFmtId="14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41100"/>
      <color rgb="FFFF7E7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'nw-days'!$L$48:$L$93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0.25</c:v>
                </c:pt>
                <c:pt idx="5">
                  <c:v>0.25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0.125</c:v>
                </c:pt>
                <c:pt idx="14">
                  <c:v>0.125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0.75</c:v>
                </c:pt>
                <c:pt idx="22">
                  <c:v>0.5</c:v>
                </c:pt>
                <c:pt idx="23">
                  <c:v>0.01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0.125</c:v>
                </c:pt>
                <c:pt idx="28">
                  <c:v>0.125</c:v>
                </c:pt>
                <c:pt idx="29">
                  <c:v>0.01</c:v>
                </c:pt>
                <c:pt idx="30">
                  <c:v>0.125</c:v>
                </c:pt>
                <c:pt idx="31">
                  <c:v>0.125</c:v>
                </c:pt>
                <c:pt idx="32">
                  <c:v>0.125</c:v>
                </c:pt>
                <c:pt idx="33">
                  <c:v>0.01</c:v>
                </c:pt>
                <c:pt idx="34">
                  <c:v>0.01</c:v>
                </c:pt>
                <c:pt idx="35">
                  <c:v>0.125</c:v>
                </c:pt>
                <c:pt idx="36">
                  <c:v>0.125</c:v>
                </c:pt>
                <c:pt idx="37">
                  <c:v>0.375</c:v>
                </c:pt>
                <c:pt idx="38">
                  <c:v>0.625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5-554F-A2CA-F5C31E39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baseline="0%">
                <a:effectLst/>
              </a:rPr>
              <a:t>2002</a:t>
            </a:r>
            <a:r>
              <a:rPr lang="en-GB" sz="2400" b="0" i="0" u="none" strike="noStrike" baseline="0%"/>
              <a:t> 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'nw-days'!$K$2:$K$47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'nw-days'!$L$2:$L$47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0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F-FE4F-92BB-1BF920F39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7093888"/>
        <c:axId val="1006667264"/>
      </c:barChart>
      <c:catAx>
        <c:axId val="100709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667264"/>
        <c:crosses val="autoZero"/>
        <c:auto val="1"/>
        <c:lblAlgn val="ctr"/>
        <c:lblOffset val="100"/>
        <c:noMultiLvlLbl val="0"/>
      </c:catAx>
      <c:valAx>
        <c:axId val="10066672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'nw-days'!$L$94:$L$139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0.75</c:v>
                </c:pt>
                <c:pt idx="4">
                  <c:v>0.01</c:v>
                </c:pt>
                <c:pt idx="5">
                  <c:v>0.25</c:v>
                </c:pt>
                <c:pt idx="6">
                  <c:v>0.375</c:v>
                </c:pt>
                <c:pt idx="7">
                  <c:v>0.125</c:v>
                </c:pt>
                <c:pt idx="8">
                  <c:v>0.25</c:v>
                </c:pt>
                <c:pt idx="9">
                  <c:v>0.125</c:v>
                </c:pt>
                <c:pt idx="10">
                  <c:v>0.01</c:v>
                </c:pt>
                <c:pt idx="11">
                  <c:v>0.25</c:v>
                </c:pt>
                <c:pt idx="12">
                  <c:v>0.125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0.125</c:v>
                </c:pt>
                <c:pt idx="18">
                  <c:v>0.125</c:v>
                </c:pt>
                <c:pt idx="19">
                  <c:v>0.01</c:v>
                </c:pt>
                <c:pt idx="20">
                  <c:v>0.125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0.25</c:v>
                </c:pt>
                <c:pt idx="34">
                  <c:v>0.01</c:v>
                </c:pt>
                <c:pt idx="35">
                  <c:v>0.125</c:v>
                </c:pt>
                <c:pt idx="36">
                  <c:v>0.625</c:v>
                </c:pt>
                <c:pt idx="37">
                  <c:v>0.25</c:v>
                </c:pt>
                <c:pt idx="38">
                  <c:v>0.25</c:v>
                </c:pt>
                <c:pt idx="39">
                  <c:v>0.125</c:v>
                </c:pt>
                <c:pt idx="40">
                  <c:v>0.125</c:v>
                </c:pt>
                <c:pt idx="41">
                  <c:v>0.01</c:v>
                </c:pt>
                <c:pt idx="42">
                  <c:v>0.01</c:v>
                </c:pt>
                <c:pt idx="43">
                  <c:v>0.375</c:v>
                </c:pt>
                <c:pt idx="44">
                  <c:v>0.5</c:v>
                </c:pt>
                <c:pt idx="45">
                  <c:v>0.66666666666666696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E-FD44-9A74-772AF4370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'nw-days'!$L$140:$L$185</c:f>
              <c:numCache>
                <c:formatCode>General</c:formatCode>
                <c:ptCount val="46"/>
                <c:pt idx="0">
                  <c:v>0.5</c:v>
                </c:pt>
                <c:pt idx="1">
                  <c:v>0.125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0.875</c:v>
                </c:pt>
                <c:pt idx="13">
                  <c:v>0.75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0.01</c:v>
                </c:pt>
                <c:pt idx="18">
                  <c:v>0.625</c:v>
                </c:pt>
                <c:pt idx="19">
                  <c:v>0.875</c:v>
                </c:pt>
                <c:pt idx="20">
                  <c:v>0.375</c:v>
                </c:pt>
                <c:pt idx="21">
                  <c:v>1</c:v>
                </c:pt>
                <c:pt idx="22">
                  <c:v>0.625</c:v>
                </c:pt>
                <c:pt idx="23">
                  <c:v>0.5</c:v>
                </c:pt>
                <c:pt idx="24">
                  <c:v>0.375</c:v>
                </c:pt>
                <c:pt idx="25">
                  <c:v>0.25</c:v>
                </c:pt>
                <c:pt idx="26">
                  <c:v>0.375</c:v>
                </c:pt>
                <c:pt idx="27">
                  <c:v>0.01</c:v>
                </c:pt>
                <c:pt idx="28">
                  <c:v>0.375</c:v>
                </c:pt>
                <c:pt idx="29">
                  <c:v>0.01</c:v>
                </c:pt>
                <c:pt idx="30">
                  <c:v>0.5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0.875</c:v>
                </c:pt>
                <c:pt idx="40">
                  <c:v>0.25</c:v>
                </c:pt>
                <c:pt idx="41">
                  <c:v>0.25</c:v>
                </c:pt>
                <c:pt idx="42">
                  <c:v>0.375</c:v>
                </c:pt>
                <c:pt idx="43">
                  <c:v>0.375</c:v>
                </c:pt>
                <c:pt idx="44">
                  <c:v>0.5</c:v>
                </c:pt>
                <c:pt idx="4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F-114B-ACB1-79DEC8F51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'nw-days'!$L$186:$L$231</c:f>
              <c:numCache>
                <c:formatCode>General</c:formatCode>
                <c:ptCount val="46"/>
                <c:pt idx="0">
                  <c:v>0.625</c:v>
                </c:pt>
                <c:pt idx="1">
                  <c:v>0.875</c:v>
                </c:pt>
                <c:pt idx="2">
                  <c:v>0.25</c:v>
                </c:pt>
                <c:pt idx="3">
                  <c:v>0.625</c:v>
                </c:pt>
                <c:pt idx="4">
                  <c:v>0.75</c:v>
                </c:pt>
                <c:pt idx="5">
                  <c:v>0.625</c:v>
                </c:pt>
                <c:pt idx="6">
                  <c:v>0.125</c:v>
                </c:pt>
                <c:pt idx="7">
                  <c:v>0.25</c:v>
                </c:pt>
                <c:pt idx="8">
                  <c:v>0.01</c:v>
                </c:pt>
                <c:pt idx="9">
                  <c:v>0.25</c:v>
                </c:pt>
                <c:pt idx="10">
                  <c:v>0.01</c:v>
                </c:pt>
                <c:pt idx="11">
                  <c:v>0.125</c:v>
                </c:pt>
                <c:pt idx="12">
                  <c:v>0.01</c:v>
                </c:pt>
                <c:pt idx="13">
                  <c:v>0.01</c:v>
                </c:pt>
                <c:pt idx="14">
                  <c:v>0.125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0.25</c:v>
                </c:pt>
                <c:pt idx="27">
                  <c:v>0.375</c:v>
                </c:pt>
                <c:pt idx="28">
                  <c:v>0.875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0.625</c:v>
                </c:pt>
                <c:pt idx="34">
                  <c:v>0.25</c:v>
                </c:pt>
                <c:pt idx="35">
                  <c:v>0.25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2-D145-982D-2972CC8C7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'nw-days'!$L$232:$L$277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0.875</c:v>
                </c:pt>
                <c:pt idx="39">
                  <c:v>0.875</c:v>
                </c:pt>
                <c:pt idx="40">
                  <c:v>0.75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8D43-A5DA-DD25BCC8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'nw-days'!$L$278:$L$323</c:f>
              <c:numCache>
                <c:formatCode>General</c:formatCode>
                <c:ptCount val="46"/>
                <c:pt idx="0">
                  <c:v>0.875</c:v>
                </c:pt>
                <c:pt idx="1">
                  <c:v>0.625</c:v>
                </c:pt>
                <c:pt idx="2">
                  <c:v>0.375</c:v>
                </c:pt>
                <c:pt idx="3">
                  <c:v>1</c:v>
                </c:pt>
                <c:pt idx="4">
                  <c:v>0.5</c:v>
                </c:pt>
                <c:pt idx="5">
                  <c:v>0.125</c:v>
                </c:pt>
                <c:pt idx="6">
                  <c:v>0.5</c:v>
                </c:pt>
                <c:pt idx="7">
                  <c:v>0.625</c:v>
                </c:pt>
                <c:pt idx="8">
                  <c:v>0.25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0.125</c:v>
                </c:pt>
                <c:pt idx="16">
                  <c:v>0.01</c:v>
                </c:pt>
                <c:pt idx="17">
                  <c:v>0.01</c:v>
                </c:pt>
                <c:pt idx="18">
                  <c:v>0.125</c:v>
                </c:pt>
                <c:pt idx="19">
                  <c:v>0.625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0.75</c:v>
                </c:pt>
                <c:pt idx="24">
                  <c:v>0.5</c:v>
                </c:pt>
                <c:pt idx="25">
                  <c:v>0.01</c:v>
                </c:pt>
                <c:pt idx="26">
                  <c:v>0.875</c:v>
                </c:pt>
                <c:pt idx="27">
                  <c:v>0.75</c:v>
                </c:pt>
                <c:pt idx="28">
                  <c:v>0.75</c:v>
                </c:pt>
                <c:pt idx="29">
                  <c:v>0.875</c:v>
                </c:pt>
                <c:pt idx="30">
                  <c:v>0.75</c:v>
                </c:pt>
                <c:pt idx="31">
                  <c:v>0.375</c:v>
                </c:pt>
                <c:pt idx="32">
                  <c:v>0.01</c:v>
                </c:pt>
                <c:pt idx="33">
                  <c:v>0.01</c:v>
                </c:pt>
                <c:pt idx="34">
                  <c:v>0.5</c:v>
                </c:pt>
                <c:pt idx="35">
                  <c:v>0.625</c:v>
                </c:pt>
                <c:pt idx="36">
                  <c:v>0.25</c:v>
                </c:pt>
                <c:pt idx="37">
                  <c:v>0</c:v>
                </c:pt>
                <c:pt idx="38">
                  <c:v>0.125</c:v>
                </c:pt>
                <c:pt idx="39">
                  <c:v>1</c:v>
                </c:pt>
                <c:pt idx="40">
                  <c:v>0.5</c:v>
                </c:pt>
                <c:pt idx="41">
                  <c:v>0.375</c:v>
                </c:pt>
                <c:pt idx="42">
                  <c:v>0.25</c:v>
                </c:pt>
                <c:pt idx="43">
                  <c:v>0.75</c:v>
                </c:pt>
                <c:pt idx="44">
                  <c:v>0.01</c:v>
                </c:pt>
                <c:pt idx="45">
                  <c:v>0.16666666666666699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8-3043-BA1A-CC229A477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'nw-days'!$L$324:$L$369</c:f>
              <c:numCache>
                <c:formatCode>General</c:formatCode>
                <c:ptCount val="46"/>
                <c:pt idx="0">
                  <c:v>0.125</c:v>
                </c:pt>
                <c:pt idx="1">
                  <c:v>0.625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0.25</c:v>
                </c:pt>
                <c:pt idx="7">
                  <c:v>0.375</c:v>
                </c:pt>
                <c:pt idx="8">
                  <c:v>0.01</c:v>
                </c:pt>
                <c:pt idx="9">
                  <c:v>0.125</c:v>
                </c:pt>
                <c:pt idx="10">
                  <c:v>0.5</c:v>
                </c:pt>
                <c:pt idx="11">
                  <c:v>1</c:v>
                </c:pt>
                <c:pt idx="12">
                  <c:v>0.875</c:v>
                </c:pt>
                <c:pt idx="13">
                  <c:v>0.25</c:v>
                </c:pt>
                <c:pt idx="14">
                  <c:v>0.375</c:v>
                </c:pt>
                <c:pt idx="15">
                  <c:v>0.5</c:v>
                </c:pt>
                <c:pt idx="16">
                  <c:v>0.25</c:v>
                </c:pt>
                <c:pt idx="17">
                  <c:v>0.01</c:v>
                </c:pt>
                <c:pt idx="18">
                  <c:v>0.01</c:v>
                </c:pt>
                <c:pt idx="19">
                  <c:v>0.5</c:v>
                </c:pt>
                <c:pt idx="20">
                  <c:v>1</c:v>
                </c:pt>
                <c:pt idx="21">
                  <c:v>0.875</c:v>
                </c:pt>
                <c:pt idx="22">
                  <c:v>0.25</c:v>
                </c:pt>
                <c:pt idx="23">
                  <c:v>0.01</c:v>
                </c:pt>
                <c:pt idx="24">
                  <c:v>0.125</c:v>
                </c:pt>
                <c:pt idx="25">
                  <c:v>0.125</c:v>
                </c:pt>
                <c:pt idx="26">
                  <c:v>0.125</c:v>
                </c:pt>
                <c:pt idx="27">
                  <c:v>0.75</c:v>
                </c:pt>
                <c:pt idx="28">
                  <c:v>0.375</c:v>
                </c:pt>
                <c:pt idx="29">
                  <c:v>0.01</c:v>
                </c:pt>
                <c:pt idx="30">
                  <c:v>0.125</c:v>
                </c:pt>
                <c:pt idx="31">
                  <c:v>0.01</c:v>
                </c:pt>
                <c:pt idx="32">
                  <c:v>0.01</c:v>
                </c:pt>
                <c:pt idx="33">
                  <c:v>0.5</c:v>
                </c:pt>
                <c:pt idx="34">
                  <c:v>0.75</c:v>
                </c:pt>
                <c:pt idx="35">
                  <c:v>0.75</c:v>
                </c:pt>
                <c:pt idx="36">
                  <c:v>0.125</c:v>
                </c:pt>
                <c:pt idx="37">
                  <c:v>0</c:v>
                </c:pt>
                <c:pt idx="38">
                  <c:v>0.5</c:v>
                </c:pt>
                <c:pt idx="39">
                  <c:v>0.875</c:v>
                </c:pt>
                <c:pt idx="40">
                  <c:v>0.875</c:v>
                </c:pt>
                <c:pt idx="41">
                  <c:v>0.75</c:v>
                </c:pt>
                <c:pt idx="42">
                  <c:v>0.875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E9-A04F-A520-47143727A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'nw-days'!$L$370:$L$415</c:f>
              <c:numCache>
                <c:formatCode>General</c:formatCode>
                <c:ptCount val="46"/>
                <c:pt idx="0">
                  <c:v>0.875</c:v>
                </c:pt>
                <c:pt idx="1">
                  <c:v>0.5</c:v>
                </c:pt>
                <c:pt idx="2">
                  <c:v>0.625</c:v>
                </c:pt>
                <c:pt idx="3">
                  <c:v>0.125</c:v>
                </c:pt>
                <c:pt idx="4">
                  <c:v>0.375</c:v>
                </c:pt>
                <c:pt idx="5">
                  <c:v>0.75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0.125</c:v>
                </c:pt>
                <c:pt idx="10">
                  <c:v>0.25</c:v>
                </c:pt>
                <c:pt idx="11">
                  <c:v>0.5</c:v>
                </c:pt>
                <c:pt idx="12">
                  <c:v>0.25</c:v>
                </c:pt>
                <c:pt idx="13">
                  <c:v>0.125</c:v>
                </c:pt>
                <c:pt idx="14">
                  <c:v>0.25</c:v>
                </c:pt>
                <c:pt idx="15">
                  <c:v>0</c:v>
                </c:pt>
                <c:pt idx="16">
                  <c:v>0</c:v>
                </c:pt>
                <c:pt idx="17">
                  <c:v>0.625</c:v>
                </c:pt>
                <c:pt idx="18">
                  <c:v>1</c:v>
                </c:pt>
                <c:pt idx="19">
                  <c:v>0.75</c:v>
                </c:pt>
                <c:pt idx="20">
                  <c:v>1</c:v>
                </c:pt>
                <c:pt idx="21">
                  <c:v>0.75</c:v>
                </c:pt>
                <c:pt idx="22">
                  <c:v>0.125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0.125</c:v>
                </c:pt>
                <c:pt idx="28">
                  <c:v>0.01</c:v>
                </c:pt>
                <c:pt idx="29">
                  <c:v>0.125</c:v>
                </c:pt>
                <c:pt idx="30">
                  <c:v>0.01</c:v>
                </c:pt>
                <c:pt idx="31">
                  <c:v>0.5</c:v>
                </c:pt>
                <c:pt idx="32">
                  <c:v>0.375</c:v>
                </c:pt>
                <c:pt idx="33">
                  <c:v>0.125</c:v>
                </c:pt>
                <c:pt idx="34">
                  <c:v>0.375</c:v>
                </c:pt>
                <c:pt idx="35">
                  <c:v>0.625</c:v>
                </c:pt>
                <c:pt idx="36">
                  <c:v>0.125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0.75</c:v>
                </c:pt>
                <c:pt idx="43">
                  <c:v>0.375</c:v>
                </c:pt>
                <c:pt idx="44">
                  <c:v>0.75</c:v>
                </c:pt>
                <c:pt idx="4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C-A54D-8FFC-C414EE9B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'nw-days'!$L$416:$L$461</c:f>
              <c:numCache>
                <c:formatCode>General</c:formatCode>
                <c:ptCount val="46"/>
                <c:pt idx="0">
                  <c:v>0.125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0.125</c:v>
                </c:pt>
                <c:pt idx="13">
                  <c:v>0.125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0.25</c:v>
                </c:pt>
                <c:pt idx="21">
                  <c:v>0.01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0.01</c:v>
                </c:pt>
                <c:pt idx="26">
                  <c:v>0.75</c:v>
                </c:pt>
                <c:pt idx="27">
                  <c:v>0.01</c:v>
                </c:pt>
                <c:pt idx="28">
                  <c:v>0.125</c:v>
                </c:pt>
                <c:pt idx="29">
                  <c:v>0.5</c:v>
                </c:pt>
                <c:pt idx="30">
                  <c:v>0.625</c:v>
                </c:pt>
                <c:pt idx="31">
                  <c:v>0.125</c:v>
                </c:pt>
                <c:pt idx="32">
                  <c:v>0.875</c:v>
                </c:pt>
                <c:pt idx="33">
                  <c:v>0.625</c:v>
                </c:pt>
                <c:pt idx="34">
                  <c:v>0.375</c:v>
                </c:pt>
                <c:pt idx="35">
                  <c:v>1</c:v>
                </c:pt>
                <c:pt idx="36">
                  <c:v>0.625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6-0140-8C72-CE54C03AA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'nw-days'!$L$462:$L$507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0.875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0.01</c:v>
                </c:pt>
                <c:pt idx="7">
                  <c:v>0.25</c:v>
                </c:pt>
                <c:pt idx="8">
                  <c:v>0.375</c:v>
                </c:pt>
                <c:pt idx="9">
                  <c:v>0.01</c:v>
                </c:pt>
                <c:pt idx="10">
                  <c:v>0.125</c:v>
                </c:pt>
                <c:pt idx="11">
                  <c:v>0.125</c:v>
                </c:pt>
                <c:pt idx="12">
                  <c:v>0.01</c:v>
                </c:pt>
                <c:pt idx="13">
                  <c:v>0.25</c:v>
                </c:pt>
                <c:pt idx="14">
                  <c:v>0.375</c:v>
                </c:pt>
                <c:pt idx="15">
                  <c:v>0.25</c:v>
                </c:pt>
                <c:pt idx="16">
                  <c:v>0.75</c:v>
                </c:pt>
                <c:pt idx="17">
                  <c:v>0.875</c:v>
                </c:pt>
                <c:pt idx="18">
                  <c:v>0.5</c:v>
                </c:pt>
                <c:pt idx="19">
                  <c:v>0.125</c:v>
                </c:pt>
                <c:pt idx="20">
                  <c:v>0.5</c:v>
                </c:pt>
                <c:pt idx="21">
                  <c:v>0.01</c:v>
                </c:pt>
                <c:pt idx="22">
                  <c:v>0.01</c:v>
                </c:pt>
                <c:pt idx="23">
                  <c:v>0.125</c:v>
                </c:pt>
                <c:pt idx="24">
                  <c:v>0.5</c:v>
                </c:pt>
                <c:pt idx="25">
                  <c:v>0.375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0.125</c:v>
                </c:pt>
                <c:pt idx="30">
                  <c:v>0.375</c:v>
                </c:pt>
                <c:pt idx="31">
                  <c:v>0.625</c:v>
                </c:pt>
                <c:pt idx="32">
                  <c:v>0.5</c:v>
                </c:pt>
                <c:pt idx="33">
                  <c:v>0.875</c:v>
                </c:pt>
                <c:pt idx="34">
                  <c:v>1</c:v>
                </c:pt>
                <c:pt idx="35">
                  <c:v>0.875</c:v>
                </c:pt>
                <c:pt idx="36">
                  <c:v>0.5</c:v>
                </c:pt>
                <c:pt idx="37">
                  <c:v>0.625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B-D445-8EF4-C6194297C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'nw-days'!$L$508:$L$553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0.875</c:v>
                </c:pt>
                <c:pt idx="5">
                  <c:v>0.75</c:v>
                </c:pt>
                <c:pt idx="6">
                  <c:v>0.01</c:v>
                </c:pt>
                <c:pt idx="7">
                  <c:v>0.625</c:v>
                </c:pt>
                <c:pt idx="8">
                  <c:v>0.625</c:v>
                </c:pt>
                <c:pt idx="9">
                  <c:v>0.01</c:v>
                </c:pt>
                <c:pt idx="10">
                  <c:v>0.25</c:v>
                </c:pt>
                <c:pt idx="11">
                  <c:v>0.625</c:v>
                </c:pt>
                <c:pt idx="12">
                  <c:v>0.375</c:v>
                </c:pt>
                <c:pt idx="13">
                  <c:v>0.375</c:v>
                </c:pt>
                <c:pt idx="14">
                  <c:v>0.875</c:v>
                </c:pt>
                <c:pt idx="15">
                  <c:v>0.375</c:v>
                </c:pt>
                <c:pt idx="16">
                  <c:v>0.25</c:v>
                </c:pt>
                <c:pt idx="17">
                  <c:v>0.5</c:v>
                </c:pt>
                <c:pt idx="18">
                  <c:v>0.875</c:v>
                </c:pt>
                <c:pt idx="19">
                  <c:v>0.875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0.625</c:v>
                </c:pt>
                <c:pt idx="24">
                  <c:v>0.01</c:v>
                </c:pt>
                <c:pt idx="25">
                  <c:v>0.125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0.5</c:v>
                </c:pt>
                <c:pt idx="32">
                  <c:v>0.125</c:v>
                </c:pt>
                <c:pt idx="33">
                  <c:v>0.375</c:v>
                </c:pt>
                <c:pt idx="34">
                  <c:v>0.75</c:v>
                </c:pt>
                <c:pt idx="35">
                  <c:v>0.875</c:v>
                </c:pt>
                <c:pt idx="36">
                  <c:v>1</c:v>
                </c:pt>
                <c:pt idx="37">
                  <c:v>0.875</c:v>
                </c:pt>
                <c:pt idx="38">
                  <c:v>0.625</c:v>
                </c:pt>
                <c:pt idx="39">
                  <c:v>0.125</c:v>
                </c:pt>
                <c:pt idx="40">
                  <c:v>0.375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B-634A-A84B-5F1835455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/>
              <a:t>2014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'nw-days'!$L$554:$L$599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0.125</c:v>
                </c:pt>
                <c:pt idx="5">
                  <c:v>0.5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2-554E-BB8B-5AA9F8A35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008798752"/>
        <c:axId val="1009149152"/>
      </c:barChart>
      <c:catAx>
        <c:axId val="1008798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09149152"/>
        <c:crosses val="autoZero"/>
        <c:auto val="1"/>
        <c:lblAlgn val="ctr"/>
        <c:lblOffset val="100"/>
        <c:noMultiLvlLbl val="0"/>
      </c:catAx>
      <c:valAx>
        <c:axId val="10091491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9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38D-E343-889C-8AEE922637AA}"/>
              </c:ext>
            </c:extLst>
          </c:dPt>
          <c:dPt>
            <c:idx val="40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38D-E343-889C-8AEE922637AA}"/>
              </c:ext>
            </c:extLst>
          </c:dPt>
          <c:val>
            <c:numRef>
              <c:f>'nw-hours'!$N$2:$N$47</c:f>
              <c:numCache>
                <c:formatCode>General</c:formatCode>
                <c:ptCount val="46"/>
                <c:pt idx="0">
                  <c:v>1</c:v>
                </c:pt>
                <c:pt idx="1">
                  <c:v>0.32601536772777201</c:v>
                </c:pt>
                <c:pt idx="2">
                  <c:v>0.31770833333333298</c:v>
                </c:pt>
                <c:pt idx="3">
                  <c:v>0.109375</c:v>
                </c:pt>
                <c:pt idx="4">
                  <c:v>5.2083333333333296E-3</c:v>
                </c:pt>
                <c:pt idx="5">
                  <c:v>5.7291666666666699E-2</c:v>
                </c:pt>
                <c:pt idx="6">
                  <c:v>6.7708333333333301E-2</c:v>
                </c:pt>
                <c:pt idx="7">
                  <c:v>0.13541666666666699</c:v>
                </c:pt>
                <c:pt idx="8">
                  <c:v>0.01</c:v>
                </c:pt>
                <c:pt idx="9">
                  <c:v>3.1282586027111599E-2</c:v>
                </c:pt>
                <c:pt idx="10">
                  <c:v>3.6458333333333301E-2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2.6041666666666699E-2</c:v>
                </c:pt>
                <c:pt idx="16">
                  <c:v>3.125E-2</c:v>
                </c:pt>
                <c:pt idx="17">
                  <c:v>2.6041666666666699E-2</c:v>
                </c:pt>
                <c:pt idx="18">
                  <c:v>5.2083333333333296E-3</c:v>
                </c:pt>
                <c:pt idx="19">
                  <c:v>0.01</c:v>
                </c:pt>
                <c:pt idx="20">
                  <c:v>0.01</c:v>
                </c:pt>
                <c:pt idx="21">
                  <c:v>4.1666666666666699E-2</c:v>
                </c:pt>
                <c:pt idx="22">
                  <c:v>0.26109660574412502</c:v>
                </c:pt>
                <c:pt idx="23">
                  <c:v>1.6251354279523299E-2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0.125</c:v>
                </c:pt>
                <c:pt idx="31">
                  <c:v>0.49479166666666702</c:v>
                </c:pt>
                <c:pt idx="32">
                  <c:v>0.24479166666666699</c:v>
                </c:pt>
                <c:pt idx="33">
                  <c:v>9.9367660343270103E-2</c:v>
                </c:pt>
                <c:pt idx="34">
                  <c:v>0.44270833333333298</c:v>
                </c:pt>
                <c:pt idx="35">
                  <c:v>3.6458333333333301E-2</c:v>
                </c:pt>
                <c:pt idx="36">
                  <c:v>0.30729166666666702</c:v>
                </c:pt>
                <c:pt idx="37">
                  <c:v>0.14583333333333301</c:v>
                </c:pt>
                <c:pt idx="38">
                  <c:v>0.215223097112861</c:v>
                </c:pt>
                <c:pt idx="39">
                  <c:v>5.7411273486430103E-2</c:v>
                </c:pt>
                <c:pt idx="40">
                  <c:v>0.640625</c:v>
                </c:pt>
                <c:pt idx="41">
                  <c:v>0.234791889007471</c:v>
                </c:pt>
                <c:pt idx="42">
                  <c:v>0.29718456725755998</c:v>
                </c:pt>
                <c:pt idx="43">
                  <c:v>0.50520833333333304</c:v>
                </c:pt>
                <c:pt idx="44">
                  <c:v>1</c:v>
                </c:pt>
                <c:pt idx="45">
                  <c:v>0.96666666666666701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D-E343-889C-8AEE92263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E41-BA41-8A6D-8EFAF19565E9}"/>
              </c:ext>
            </c:extLst>
          </c:dPt>
          <c:dPt>
            <c:idx val="37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E41-BA41-8A6D-8EFAF19565E9}"/>
              </c:ext>
            </c:extLst>
          </c:dPt>
          <c:val>
            <c:numRef>
              <c:f>'nw-hours'!$N$48:$N$93</c:f>
              <c:numCache>
                <c:formatCode>General</c:formatCode>
                <c:ptCount val="46"/>
                <c:pt idx="0">
                  <c:v>0.69474248927038595</c:v>
                </c:pt>
                <c:pt idx="1">
                  <c:v>0.80611169652265502</c:v>
                </c:pt>
                <c:pt idx="2">
                  <c:v>0.90814196242171197</c:v>
                </c:pt>
                <c:pt idx="3">
                  <c:v>0.53645833333333304</c:v>
                </c:pt>
                <c:pt idx="4">
                  <c:v>6.6261733848702403E-2</c:v>
                </c:pt>
                <c:pt idx="5">
                  <c:v>6.25E-2</c:v>
                </c:pt>
                <c:pt idx="6">
                  <c:v>0.01</c:v>
                </c:pt>
                <c:pt idx="7">
                  <c:v>4.1666666666666699E-2</c:v>
                </c:pt>
                <c:pt idx="8">
                  <c:v>3.125E-2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1.0482180293501E-2</c:v>
                </c:pt>
                <c:pt idx="14">
                  <c:v>1.0416666666666701E-2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0.405555555555556</c:v>
                </c:pt>
                <c:pt idx="22">
                  <c:v>0.184307530279094</c:v>
                </c:pt>
                <c:pt idx="23">
                  <c:v>0.01</c:v>
                </c:pt>
                <c:pt idx="24">
                  <c:v>0.01</c:v>
                </c:pt>
                <c:pt idx="25">
                  <c:v>1.0416666666666701E-2</c:v>
                </c:pt>
                <c:pt idx="26">
                  <c:v>0.01</c:v>
                </c:pt>
                <c:pt idx="27">
                  <c:v>4.1666666666666699E-2</c:v>
                </c:pt>
                <c:pt idx="28">
                  <c:v>1.0416666666666701E-2</c:v>
                </c:pt>
                <c:pt idx="29">
                  <c:v>0.01</c:v>
                </c:pt>
                <c:pt idx="30">
                  <c:v>5.2083333333333296E-3</c:v>
                </c:pt>
                <c:pt idx="31">
                  <c:v>1.5940488841657802E-2</c:v>
                </c:pt>
                <c:pt idx="32">
                  <c:v>6.4935064935064901E-2</c:v>
                </c:pt>
                <c:pt idx="33">
                  <c:v>0.01</c:v>
                </c:pt>
                <c:pt idx="34">
                  <c:v>0.01</c:v>
                </c:pt>
                <c:pt idx="35">
                  <c:v>5.2083333333333301E-2</c:v>
                </c:pt>
                <c:pt idx="36">
                  <c:v>5.2083333333333296E-3</c:v>
                </c:pt>
                <c:pt idx="37">
                  <c:v>5.2083333333333301E-2</c:v>
                </c:pt>
                <c:pt idx="38">
                  <c:v>0.13561320754716999</c:v>
                </c:pt>
                <c:pt idx="39">
                  <c:v>0.34895833333333298</c:v>
                </c:pt>
                <c:pt idx="40">
                  <c:v>0.35509138381201</c:v>
                </c:pt>
                <c:pt idx="41">
                  <c:v>0.35412262156448199</c:v>
                </c:pt>
                <c:pt idx="42">
                  <c:v>0.53235908141962396</c:v>
                </c:pt>
                <c:pt idx="43">
                  <c:v>0.93229166666666696</c:v>
                </c:pt>
                <c:pt idx="44">
                  <c:v>0.77604166666666696</c:v>
                </c:pt>
                <c:pt idx="45">
                  <c:v>0.651629072681704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1-BA41-8A6D-8EFAF195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1CD-D645-945E-B406C8274029}"/>
              </c:ext>
            </c:extLst>
          </c:dPt>
          <c:val>
            <c:numRef>
              <c:f>'nw-hours'!$N$94:$N$139</c:f>
              <c:numCache>
                <c:formatCode>General</c:formatCode>
                <c:ptCount val="46"/>
                <c:pt idx="0">
                  <c:v>1</c:v>
                </c:pt>
                <c:pt idx="1">
                  <c:v>0.99009900990098998</c:v>
                </c:pt>
                <c:pt idx="2">
                  <c:v>0.95971563981042696</c:v>
                </c:pt>
                <c:pt idx="3">
                  <c:v>0.63541666666666696</c:v>
                </c:pt>
                <c:pt idx="4">
                  <c:v>0.01</c:v>
                </c:pt>
                <c:pt idx="5">
                  <c:v>3.6458333333333301E-2</c:v>
                </c:pt>
                <c:pt idx="6">
                  <c:v>3.64741641337386E-2</c:v>
                </c:pt>
                <c:pt idx="7">
                  <c:v>2.0833333333333301E-2</c:v>
                </c:pt>
                <c:pt idx="8">
                  <c:v>1.8951358180669599E-2</c:v>
                </c:pt>
                <c:pt idx="9">
                  <c:v>2.6041666666666699E-2</c:v>
                </c:pt>
                <c:pt idx="10">
                  <c:v>0.01</c:v>
                </c:pt>
                <c:pt idx="11">
                  <c:v>2.6041666666666699E-2</c:v>
                </c:pt>
                <c:pt idx="12">
                  <c:v>5.2083333333333296E-3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5.2083333333333296E-3</c:v>
                </c:pt>
                <c:pt idx="18">
                  <c:v>5.2083333333333296E-3</c:v>
                </c:pt>
                <c:pt idx="19">
                  <c:v>0.01</c:v>
                </c:pt>
                <c:pt idx="20">
                  <c:v>1.0416666666666701E-2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0.22916666666666699</c:v>
                </c:pt>
                <c:pt idx="34">
                  <c:v>0.01</c:v>
                </c:pt>
                <c:pt idx="35">
                  <c:v>1.04931794333683E-2</c:v>
                </c:pt>
                <c:pt idx="36">
                  <c:v>0.29166666666666702</c:v>
                </c:pt>
                <c:pt idx="37">
                  <c:v>5.2083333333333301E-2</c:v>
                </c:pt>
                <c:pt idx="38">
                  <c:v>6.2860136196961805E-2</c:v>
                </c:pt>
                <c:pt idx="39">
                  <c:v>5.2083333333333296E-3</c:v>
                </c:pt>
                <c:pt idx="40">
                  <c:v>5.7621791513881603E-2</c:v>
                </c:pt>
                <c:pt idx="41">
                  <c:v>0.01</c:v>
                </c:pt>
                <c:pt idx="42">
                  <c:v>0.01</c:v>
                </c:pt>
                <c:pt idx="43">
                  <c:v>5.2083333333333301E-2</c:v>
                </c:pt>
                <c:pt idx="44">
                  <c:v>0.27604166666666702</c:v>
                </c:pt>
                <c:pt idx="45">
                  <c:v>0.20138888888888901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D-D645-945E-B406C827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23C-7843-BDF8-D88AADECAC9B}"/>
              </c:ext>
            </c:extLst>
          </c:dPt>
          <c:dPt>
            <c:idx val="1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3C-7843-BDF8-D88AADECAC9B}"/>
              </c:ext>
            </c:extLst>
          </c:dPt>
          <c:dPt>
            <c:idx val="31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23C-7843-BDF8-D88AADECAC9B}"/>
              </c:ext>
            </c:extLst>
          </c:dPt>
          <c:dPt>
            <c:idx val="39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3C-7843-BDF8-D88AADECAC9B}"/>
              </c:ext>
            </c:extLst>
          </c:dPt>
          <c:val>
            <c:numRef>
              <c:f>'nw-hours'!$N$140:$N$185</c:f>
              <c:numCache>
                <c:formatCode>General</c:formatCode>
                <c:ptCount val="46"/>
                <c:pt idx="0">
                  <c:v>0.125</c:v>
                </c:pt>
                <c:pt idx="1">
                  <c:v>1.5625E-2</c:v>
                </c:pt>
                <c:pt idx="2">
                  <c:v>0.27083333333333298</c:v>
                </c:pt>
                <c:pt idx="3">
                  <c:v>0.625</c:v>
                </c:pt>
                <c:pt idx="4">
                  <c:v>0.375</c:v>
                </c:pt>
                <c:pt idx="5">
                  <c:v>0.17708333333333301</c:v>
                </c:pt>
                <c:pt idx="6">
                  <c:v>0.828125</c:v>
                </c:pt>
                <c:pt idx="7">
                  <c:v>0.91145833333333304</c:v>
                </c:pt>
                <c:pt idx="8">
                  <c:v>0.94791666666666696</c:v>
                </c:pt>
                <c:pt idx="9">
                  <c:v>0.99738903394255896</c:v>
                </c:pt>
                <c:pt idx="10">
                  <c:v>0.93617021276595702</c:v>
                </c:pt>
                <c:pt idx="11">
                  <c:v>0.86702127659574502</c:v>
                </c:pt>
                <c:pt idx="12">
                  <c:v>0.47872340425531901</c:v>
                </c:pt>
                <c:pt idx="13">
                  <c:v>0.21276595744680901</c:v>
                </c:pt>
                <c:pt idx="14">
                  <c:v>5.31914893617021E-3</c:v>
                </c:pt>
                <c:pt idx="15">
                  <c:v>5.31914893617021E-3</c:v>
                </c:pt>
                <c:pt idx="16">
                  <c:v>5.4347826086956503E-3</c:v>
                </c:pt>
                <c:pt idx="17">
                  <c:v>0.01</c:v>
                </c:pt>
                <c:pt idx="18">
                  <c:v>7.8125E-2</c:v>
                </c:pt>
                <c:pt idx="19">
                  <c:v>0.10638297872340401</c:v>
                </c:pt>
                <c:pt idx="20">
                  <c:v>0.11111111111111099</c:v>
                </c:pt>
                <c:pt idx="21">
                  <c:v>0.66847826086956497</c:v>
                </c:pt>
                <c:pt idx="22">
                  <c:v>0.173913043478261</c:v>
                </c:pt>
                <c:pt idx="23">
                  <c:v>0.104166666666667</c:v>
                </c:pt>
                <c:pt idx="24">
                  <c:v>3.7234042553191501E-2</c:v>
                </c:pt>
                <c:pt idx="25">
                  <c:v>2.0833333333333301E-2</c:v>
                </c:pt>
                <c:pt idx="26">
                  <c:v>3.8043478260869602E-2</c:v>
                </c:pt>
                <c:pt idx="27">
                  <c:v>0.01</c:v>
                </c:pt>
                <c:pt idx="28">
                  <c:v>1.6313213703099499E-2</c:v>
                </c:pt>
                <c:pt idx="29">
                  <c:v>0.01</c:v>
                </c:pt>
                <c:pt idx="30">
                  <c:v>7.2916666666666699E-2</c:v>
                </c:pt>
                <c:pt idx="31">
                  <c:v>0.97340425531914898</c:v>
                </c:pt>
                <c:pt idx="32">
                  <c:v>0.97395833333333304</c:v>
                </c:pt>
                <c:pt idx="33">
                  <c:v>1</c:v>
                </c:pt>
                <c:pt idx="34">
                  <c:v>0.9375</c:v>
                </c:pt>
                <c:pt idx="35">
                  <c:v>0.984375</c:v>
                </c:pt>
                <c:pt idx="36">
                  <c:v>0.99479166666666696</c:v>
                </c:pt>
                <c:pt idx="37">
                  <c:v>0.99478895257946798</c:v>
                </c:pt>
                <c:pt idx="38">
                  <c:v>0.86979166666666696</c:v>
                </c:pt>
                <c:pt idx="39">
                  <c:v>0.36979166666666702</c:v>
                </c:pt>
                <c:pt idx="40">
                  <c:v>6.25E-2</c:v>
                </c:pt>
                <c:pt idx="41">
                  <c:v>5.7291666666666699E-2</c:v>
                </c:pt>
                <c:pt idx="42">
                  <c:v>2.0833333333333301E-2</c:v>
                </c:pt>
                <c:pt idx="43">
                  <c:v>2.6041666666666699E-2</c:v>
                </c:pt>
                <c:pt idx="44">
                  <c:v>4.6972860125261001E-2</c:v>
                </c:pt>
                <c:pt idx="45">
                  <c:v>1.6666666666666701E-2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7843-BDF8-D88AADECA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2007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294E-0A4F-9BF9-B9727748EA6E}"/>
              </c:ext>
            </c:extLst>
          </c:dPt>
          <c:val>
            <c:numRef>
              <c:f>'nw-hours'!$N$232:$N$277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7.14285714285714E-3</c:v>
                </c:pt>
                <c:pt idx="37">
                  <c:v>4.8840048840048798E-2</c:v>
                </c:pt>
                <c:pt idx="38">
                  <c:v>0.171875</c:v>
                </c:pt>
                <c:pt idx="39">
                  <c:v>0.3125</c:v>
                </c:pt>
                <c:pt idx="40">
                  <c:v>0.175531914893617</c:v>
                </c:pt>
                <c:pt idx="41">
                  <c:v>0.61956521739130399</c:v>
                </c:pt>
                <c:pt idx="42">
                  <c:v>0.82814238042269195</c:v>
                </c:pt>
                <c:pt idx="43">
                  <c:v>0.97395833333333304</c:v>
                </c:pt>
                <c:pt idx="44">
                  <c:v>0.99468085106382997</c:v>
                </c:pt>
                <c:pt idx="45">
                  <c:v>0.681034482758621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E-0A4F-9BF9-B9727748E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2008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1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9780-3346-ABDC-D8974101FDEB}"/>
              </c:ext>
            </c:extLst>
          </c:dPt>
          <c:val>
            <c:numRef>
              <c:f>'nw-hours'!$N$278:$N$323</c:f>
              <c:numCache>
                <c:formatCode>General</c:formatCode>
                <c:ptCount val="46"/>
                <c:pt idx="0">
                  <c:v>0.48958333333333298</c:v>
                </c:pt>
                <c:pt idx="1">
                  <c:v>0.22916666666666699</c:v>
                </c:pt>
                <c:pt idx="2">
                  <c:v>4.1666666666666699E-2</c:v>
                </c:pt>
                <c:pt idx="3">
                  <c:v>0.41847826086956502</c:v>
                </c:pt>
                <c:pt idx="4">
                  <c:v>0.211935303959844</c:v>
                </c:pt>
                <c:pt idx="5">
                  <c:v>1.0869565217391301E-2</c:v>
                </c:pt>
                <c:pt idx="6">
                  <c:v>0.13888888888888901</c:v>
                </c:pt>
                <c:pt idx="7">
                  <c:v>0.1</c:v>
                </c:pt>
                <c:pt idx="8">
                  <c:v>1.6666666666666701E-2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0.01</c:v>
                </c:pt>
                <c:pt idx="15">
                  <c:v>7.0652173913043501E-2</c:v>
                </c:pt>
                <c:pt idx="16">
                  <c:v>0.01</c:v>
                </c:pt>
                <c:pt idx="17">
                  <c:v>0.01</c:v>
                </c:pt>
                <c:pt idx="18">
                  <c:v>5.4347826086956503E-3</c:v>
                </c:pt>
                <c:pt idx="19">
                  <c:v>0.17934782608695701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0.30555555555555602</c:v>
                </c:pt>
                <c:pt idx="24">
                  <c:v>0.28333333333333299</c:v>
                </c:pt>
                <c:pt idx="25">
                  <c:v>0.01</c:v>
                </c:pt>
                <c:pt idx="26">
                  <c:v>0.57978723404255295</c:v>
                </c:pt>
                <c:pt idx="27">
                  <c:v>0.56111111111111101</c:v>
                </c:pt>
                <c:pt idx="28">
                  <c:v>0.116666666666667</c:v>
                </c:pt>
                <c:pt idx="29">
                  <c:v>0.57222222222222197</c:v>
                </c:pt>
                <c:pt idx="30">
                  <c:v>0.17025440313111501</c:v>
                </c:pt>
                <c:pt idx="31">
                  <c:v>5.9782608695652197E-2</c:v>
                </c:pt>
                <c:pt idx="32">
                  <c:v>0.01</c:v>
                </c:pt>
                <c:pt idx="33">
                  <c:v>0.01</c:v>
                </c:pt>
                <c:pt idx="34">
                  <c:v>0.14673913043478301</c:v>
                </c:pt>
                <c:pt idx="35">
                  <c:v>0.23888888888888901</c:v>
                </c:pt>
                <c:pt idx="36">
                  <c:v>1.5957446808510599E-2</c:v>
                </c:pt>
                <c:pt idx="37">
                  <c:v>0.01</c:v>
                </c:pt>
                <c:pt idx="38">
                  <c:v>2.1739130434782601E-2</c:v>
                </c:pt>
                <c:pt idx="39">
                  <c:v>0.204545454545455</c:v>
                </c:pt>
                <c:pt idx="40">
                  <c:v>0.05</c:v>
                </c:pt>
                <c:pt idx="41">
                  <c:v>2.2222222222222199E-2</c:v>
                </c:pt>
                <c:pt idx="42">
                  <c:v>2.1739130434782601E-2</c:v>
                </c:pt>
                <c:pt idx="43">
                  <c:v>0.25</c:v>
                </c:pt>
                <c:pt idx="44">
                  <c:v>0.01</c:v>
                </c:pt>
                <c:pt idx="45">
                  <c:v>6.9444444444444397E-3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0-3346-ABDC-D8974101F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2009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2FFB-8D46-B6DA-02D4FC33CED8}"/>
              </c:ext>
            </c:extLst>
          </c:dPt>
          <c:val>
            <c:numRef>
              <c:f>'nw-hours'!$N$324:$N$369</c:f>
              <c:numCache>
                <c:formatCode>General</c:formatCode>
                <c:ptCount val="46"/>
                <c:pt idx="0">
                  <c:v>5.5555555555555601E-3</c:v>
                </c:pt>
                <c:pt idx="1">
                  <c:v>0.18333333333333299</c:v>
                </c:pt>
                <c:pt idx="2">
                  <c:v>0.327777777777778</c:v>
                </c:pt>
                <c:pt idx="3">
                  <c:v>0.88043478260869601</c:v>
                </c:pt>
                <c:pt idx="4">
                  <c:v>0.58333333333333304</c:v>
                </c:pt>
                <c:pt idx="5">
                  <c:v>0.122222222222222</c:v>
                </c:pt>
                <c:pt idx="6">
                  <c:v>9.5744680851063801E-2</c:v>
                </c:pt>
                <c:pt idx="7">
                  <c:v>7.2222222222222202E-2</c:v>
                </c:pt>
                <c:pt idx="8">
                  <c:v>0.01</c:v>
                </c:pt>
                <c:pt idx="9">
                  <c:v>1.1111111111111099E-2</c:v>
                </c:pt>
                <c:pt idx="10">
                  <c:v>0.15</c:v>
                </c:pt>
                <c:pt idx="11">
                  <c:v>0.201086956521739</c:v>
                </c:pt>
                <c:pt idx="12">
                  <c:v>0.34782608695652201</c:v>
                </c:pt>
                <c:pt idx="13">
                  <c:v>7.3863636363636395E-2</c:v>
                </c:pt>
                <c:pt idx="14">
                  <c:v>7.9787234042553196E-2</c:v>
                </c:pt>
                <c:pt idx="15">
                  <c:v>0.25</c:v>
                </c:pt>
                <c:pt idx="16">
                  <c:v>1.0416666666666701E-2</c:v>
                </c:pt>
                <c:pt idx="17">
                  <c:v>0.01</c:v>
                </c:pt>
                <c:pt idx="18">
                  <c:v>0.01</c:v>
                </c:pt>
                <c:pt idx="19">
                  <c:v>0.25414364640884002</c:v>
                </c:pt>
                <c:pt idx="20">
                  <c:v>0.86413043478260898</c:v>
                </c:pt>
                <c:pt idx="21">
                  <c:v>0.48977395048439198</c:v>
                </c:pt>
                <c:pt idx="22">
                  <c:v>3.3333333333333298E-2</c:v>
                </c:pt>
                <c:pt idx="23">
                  <c:v>0.01</c:v>
                </c:pt>
                <c:pt idx="24">
                  <c:v>5.5555555555555601E-3</c:v>
                </c:pt>
                <c:pt idx="25">
                  <c:v>5.5555555555555601E-3</c:v>
                </c:pt>
                <c:pt idx="26">
                  <c:v>4.95049504950495E-2</c:v>
                </c:pt>
                <c:pt idx="27">
                  <c:v>0.47872340425531901</c:v>
                </c:pt>
                <c:pt idx="28">
                  <c:v>0.25</c:v>
                </c:pt>
                <c:pt idx="29">
                  <c:v>0.01</c:v>
                </c:pt>
                <c:pt idx="30">
                  <c:v>1.0638297872340399E-2</c:v>
                </c:pt>
                <c:pt idx="31">
                  <c:v>0.01</c:v>
                </c:pt>
                <c:pt idx="32">
                  <c:v>0.01</c:v>
                </c:pt>
                <c:pt idx="33">
                  <c:v>0.13043478260869601</c:v>
                </c:pt>
                <c:pt idx="34">
                  <c:v>0.14893617021276601</c:v>
                </c:pt>
                <c:pt idx="35">
                  <c:v>0.22727272727272699</c:v>
                </c:pt>
                <c:pt idx="36">
                  <c:v>5.9782608695652197E-2</c:v>
                </c:pt>
                <c:pt idx="37">
                  <c:v>0.28846153846153799</c:v>
                </c:pt>
                <c:pt idx="38">
                  <c:v>0.30240549828178698</c:v>
                </c:pt>
                <c:pt idx="39">
                  <c:v>0.96117122851686798</c:v>
                </c:pt>
                <c:pt idx="40">
                  <c:v>0.70652173913043503</c:v>
                </c:pt>
                <c:pt idx="41">
                  <c:v>0.28191489361702099</c:v>
                </c:pt>
                <c:pt idx="42">
                  <c:v>0.84574468085106402</c:v>
                </c:pt>
                <c:pt idx="43">
                  <c:v>1</c:v>
                </c:pt>
                <c:pt idx="44">
                  <c:v>1</c:v>
                </c:pt>
                <c:pt idx="45">
                  <c:v>0.97413793103448298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B-8D46-B6DA-02D4FC33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2010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2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582F-1942-A7EE-ABB4763BFC7F}"/>
              </c:ext>
            </c:extLst>
          </c:dPt>
          <c:dPt>
            <c:idx val="6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7-582F-1942-A7EE-ABB4763BFC7F}"/>
              </c:ext>
            </c:extLst>
          </c:dPt>
          <c:dPt>
            <c:idx val="8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4-582F-1942-A7EE-ABB4763BFC7F}"/>
              </c:ext>
            </c:extLst>
          </c:dPt>
          <c:dPt>
            <c:idx val="3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8-582F-1942-A7EE-ABB4763BFC7F}"/>
              </c:ext>
            </c:extLst>
          </c:dPt>
          <c:dPt>
            <c:idx val="42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6-582F-1942-A7EE-ABB4763BFC7F}"/>
              </c:ext>
            </c:extLst>
          </c:dPt>
          <c:val>
            <c:numRef>
              <c:f>'nw-hours'!$N$370:$N$415</c:f>
              <c:numCache>
                <c:formatCode>General</c:formatCode>
                <c:ptCount val="46"/>
                <c:pt idx="0">
                  <c:v>0.659574468085106</c:v>
                </c:pt>
                <c:pt idx="1">
                  <c:v>0.19262520638415001</c:v>
                </c:pt>
                <c:pt idx="2">
                  <c:v>0.207667731629393</c:v>
                </c:pt>
                <c:pt idx="3">
                  <c:v>5.2083333333333296E-3</c:v>
                </c:pt>
                <c:pt idx="4">
                  <c:v>0.14583333333333301</c:v>
                </c:pt>
                <c:pt idx="5">
                  <c:v>0.17708333333333301</c:v>
                </c:pt>
                <c:pt idx="6">
                  <c:v>0.58854166666666696</c:v>
                </c:pt>
                <c:pt idx="7">
                  <c:v>0.98958333333333304</c:v>
                </c:pt>
                <c:pt idx="8">
                  <c:v>0.43229166666666702</c:v>
                </c:pt>
                <c:pt idx="9">
                  <c:v>1.09829763866008E-2</c:v>
                </c:pt>
                <c:pt idx="10">
                  <c:v>1.59829515183804E-2</c:v>
                </c:pt>
                <c:pt idx="11">
                  <c:v>0.109375</c:v>
                </c:pt>
                <c:pt idx="12">
                  <c:v>1.0416666666666701E-2</c:v>
                </c:pt>
                <c:pt idx="13">
                  <c:v>5.2083333333333296E-3</c:v>
                </c:pt>
                <c:pt idx="14">
                  <c:v>0.109375</c:v>
                </c:pt>
                <c:pt idx="15">
                  <c:v>0</c:v>
                </c:pt>
                <c:pt idx="16">
                  <c:v>0.219546742209632</c:v>
                </c:pt>
                <c:pt idx="17">
                  <c:v>0.171875</c:v>
                </c:pt>
                <c:pt idx="18">
                  <c:v>0.84895833333333304</c:v>
                </c:pt>
                <c:pt idx="19">
                  <c:v>0.5</c:v>
                </c:pt>
                <c:pt idx="20">
                  <c:v>0.39082855653986398</c:v>
                </c:pt>
                <c:pt idx="21">
                  <c:v>6.7708333333333301E-2</c:v>
                </c:pt>
                <c:pt idx="22">
                  <c:v>5.2083333333333296E-3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1.0416666666666701E-2</c:v>
                </c:pt>
                <c:pt idx="28">
                  <c:v>0.01</c:v>
                </c:pt>
                <c:pt idx="29">
                  <c:v>5.2083333333333296E-3</c:v>
                </c:pt>
                <c:pt idx="30">
                  <c:v>0.01</c:v>
                </c:pt>
                <c:pt idx="31">
                  <c:v>0.20833333333333301</c:v>
                </c:pt>
                <c:pt idx="32">
                  <c:v>5.7291666666666699E-2</c:v>
                </c:pt>
                <c:pt idx="33">
                  <c:v>6.7708333333333301E-2</c:v>
                </c:pt>
                <c:pt idx="34">
                  <c:v>0.13541666666666699</c:v>
                </c:pt>
                <c:pt idx="35">
                  <c:v>0.13020833333333301</c:v>
                </c:pt>
                <c:pt idx="36">
                  <c:v>5.7291666666666699E-2</c:v>
                </c:pt>
                <c:pt idx="37">
                  <c:v>0.17708333333333301</c:v>
                </c:pt>
                <c:pt idx="38">
                  <c:v>0.54166666666666696</c:v>
                </c:pt>
                <c:pt idx="39">
                  <c:v>0.96354166666666696</c:v>
                </c:pt>
                <c:pt idx="40">
                  <c:v>0.953125</c:v>
                </c:pt>
                <c:pt idx="41">
                  <c:v>0.80208333333333304</c:v>
                </c:pt>
                <c:pt idx="42">
                  <c:v>0.296875</c:v>
                </c:pt>
                <c:pt idx="43">
                  <c:v>1.5625E-2</c:v>
                </c:pt>
                <c:pt idx="44">
                  <c:v>0.26041666666666702</c:v>
                </c:pt>
                <c:pt idx="45">
                  <c:v>8.3333333333333297E-3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F-1942-A7EE-ABB4763BF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2011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E87D-9C4A-AA8A-404EDF7D764E}"/>
              </c:ext>
            </c:extLst>
          </c:dPt>
          <c:val>
            <c:numRef>
              <c:f>'nw-hours'!$N$416:$N$461</c:f>
              <c:numCache>
                <c:formatCode>General</c:formatCode>
                <c:ptCount val="46"/>
                <c:pt idx="0">
                  <c:v>5.2083333333333296E-3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6.7708333333333301E-2</c:v>
                </c:pt>
                <c:pt idx="13">
                  <c:v>3.6496350364963501E-2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2.0833333333333301E-2</c:v>
                </c:pt>
                <c:pt idx="21">
                  <c:v>0.01</c:v>
                </c:pt>
                <c:pt idx="22">
                  <c:v>0.11413043478260899</c:v>
                </c:pt>
                <c:pt idx="23">
                  <c:v>0.26041666666666702</c:v>
                </c:pt>
                <c:pt idx="24">
                  <c:v>4.1666666666666699E-2</c:v>
                </c:pt>
                <c:pt idx="25">
                  <c:v>0.01</c:v>
                </c:pt>
                <c:pt idx="26">
                  <c:v>0.38020833333333298</c:v>
                </c:pt>
                <c:pt idx="27">
                  <c:v>0.01</c:v>
                </c:pt>
                <c:pt idx="28">
                  <c:v>5.2083333333333296E-3</c:v>
                </c:pt>
                <c:pt idx="29">
                  <c:v>0.13541666666666699</c:v>
                </c:pt>
                <c:pt idx="30">
                  <c:v>7.8125E-2</c:v>
                </c:pt>
                <c:pt idx="31">
                  <c:v>5.2083333333333296E-3</c:v>
                </c:pt>
                <c:pt idx="32">
                  <c:v>0.390625</c:v>
                </c:pt>
                <c:pt idx="33">
                  <c:v>0.328125</c:v>
                </c:pt>
                <c:pt idx="34">
                  <c:v>0.140625</c:v>
                </c:pt>
                <c:pt idx="35">
                  <c:v>0.35416666666666702</c:v>
                </c:pt>
                <c:pt idx="36">
                  <c:v>0.23958333333333301</c:v>
                </c:pt>
                <c:pt idx="37">
                  <c:v>0.83854166666666696</c:v>
                </c:pt>
                <c:pt idx="38">
                  <c:v>0.93229166666666696</c:v>
                </c:pt>
                <c:pt idx="39">
                  <c:v>0.734375</c:v>
                </c:pt>
                <c:pt idx="40">
                  <c:v>0.92708333333333304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D-9C4A-AA8A-404EDF7D7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2012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BF11-384D-8428-D905F83677F2}"/>
              </c:ext>
            </c:extLst>
          </c:dPt>
          <c:dPt>
            <c:idx val="38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BF11-384D-8428-D905F83677F2}"/>
              </c:ext>
            </c:extLst>
          </c:dPt>
          <c:val>
            <c:numRef>
              <c:f>'nw-hours'!$N$462:$N$507</c:f>
              <c:numCache>
                <c:formatCode>General</c:formatCode>
                <c:ptCount val="46"/>
                <c:pt idx="0">
                  <c:v>1</c:v>
                </c:pt>
                <c:pt idx="1">
                  <c:v>0.99470899470899499</c:v>
                </c:pt>
                <c:pt idx="2">
                  <c:v>0.993991416309013</c:v>
                </c:pt>
                <c:pt idx="3">
                  <c:v>0.953125</c:v>
                </c:pt>
                <c:pt idx="4">
                  <c:v>0.49479166666666702</c:v>
                </c:pt>
                <c:pt idx="5">
                  <c:v>0.31770833333333298</c:v>
                </c:pt>
                <c:pt idx="6">
                  <c:v>0.01</c:v>
                </c:pt>
                <c:pt idx="7">
                  <c:v>3.6458333333333301E-2</c:v>
                </c:pt>
                <c:pt idx="8">
                  <c:v>6.25E-2</c:v>
                </c:pt>
                <c:pt idx="9">
                  <c:v>0.01</c:v>
                </c:pt>
                <c:pt idx="10">
                  <c:v>5.2083333333333296E-3</c:v>
                </c:pt>
                <c:pt idx="11">
                  <c:v>5.2083333333333296E-3</c:v>
                </c:pt>
                <c:pt idx="12">
                  <c:v>0.01</c:v>
                </c:pt>
                <c:pt idx="13">
                  <c:v>1.0416666666666701E-2</c:v>
                </c:pt>
                <c:pt idx="14">
                  <c:v>0.114583333333333</c:v>
                </c:pt>
                <c:pt idx="15">
                  <c:v>3.6458333333333301E-2</c:v>
                </c:pt>
                <c:pt idx="16">
                  <c:v>0.41666666666666702</c:v>
                </c:pt>
                <c:pt idx="17">
                  <c:v>0.27604166666666702</c:v>
                </c:pt>
                <c:pt idx="18">
                  <c:v>3.6458333333333301E-2</c:v>
                </c:pt>
                <c:pt idx="19">
                  <c:v>1.0416666666666701E-2</c:v>
                </c:pt>
                <c:pt idx="20">
                  <c:v>6.25E-2</c:v>
                </c:pt>
                <c:pt idx="21">
                  <c:v>0.01</c:v>
                </c:pt>
                <c:pt idx="22">
                  <c:v>0.01</c:v>
                </c:pt>
                <c:pt idx="23">
                  <c:v>5.2083333333333296E-3</c:v>
                </c:pt>
                <c:pt idx="24">
                  <c:v>3.125E-2</c:v>
                </c:pt>
                <c:pt idx="25">
                  <c:v>3.6458333333333301E-2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1.5625E-2</c:v>
                </c:pt>
                <c:pt idx="30">
                  <c:v>1.5625E-2</c:v>
                </c:pt>
                <c:pt idx="31">
                  <c:v>0.140625</c:v>
                </c:pt>
                <c:pt idx="32">
                  <c:v>0.15625</c:v>
                </c:pt>
                <c:pt idx="33">
                  <c:v>0.328125</c:v>
                </c:pt>
                <c:pt idx="34">
                  <c:v>0.61458333333333304</c:v>
                </c:pt>
                <c:pt idx="35">
                  <c:v>0.51041666666666696</c:v>
                </c:pt>
                <c:pt idx="36">
                  <c:v>0.114583333333333</c:v>
                </c:pt>
                <c:pt idx="37">
                  <c:v>0.22395833333333301</c:v>
                </c:pt>
                <c:pt idx="38">
                  <c:v>0.703125</c:v>
                </c:pt>
                <c:pt idx="39">
                  <c:v>0.90104166666666696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1-384D-8428-D905F836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2013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4312-5B4A-9DD1-AD8F07265C5A}"/>
              </c:ext>
            </c:extLst>
          </c:dPt>
          <c:dPt>
            <c:idx val="17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4312-5B4A-9DD1-AD8F07265C5A}"/>
              </c:ext>
            </c:extLst>
          </c:dPt>
          <c:dPt>
            <c:idx val="23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4-4312-5B4A-9DD1-AD8F07265C5A}"/>
              </c:ext>
            </c:extLst>
          </c:dPt>
          <c:dPt>
            <c:idx val="41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5-4312-5B4A-9DD1-AD8F07265C5A}"/>
              </c:ext>
            </c:extLst>
          </c:dPt>
          <c:val>
            <c:numRef>
              <c:f>'nw-hours'!$N$508:$N$553</c:f>
              <c:numCache>
                <c:formatCode>General</c:formatCode>
                <c:ptCount val="46"/>
                <c:pt idx="0">
                  <c:v>1</c:v>
                </c:pt>
                <c:pt idx="1">
                  <c:v>1</c:v>
                </c:pt>
                <c:pt idx="2">
                  <c:v>0.90625</c:v>
                </c:pt>
                <c:pt idx="3">
                  <c:v>0.60416666666666696</c:v>
                </c:pt>
                <c:pt idx="4">
                  <c:v>0.68229166666666696</c:v>
                </c:pt>
                <c:pt idx="5">
                  <c:v>0.296875</c:v>
                </c:pt>
                <c:pt idx="6">
                  <c:v>0.01</c:v>
                </c:pt>
                <c:pt idx="7">
                  <c:v>0.171875</c:v>
                </c:pt>
                <c:pt idx="8">
                  <c:v>0.19791666666666699</c:v>
                </c:pt>
                <c:pt idx="9">
                  <c:v>0.01</c:v>
                </c:pt>
                <c:pt idx="10">
                  <c:v>1.0416666666666701E-2</c:v>
                </c:pt>
                <c:pt idx="11">
                  <c:v>0.22395833333333301</c:v>
                </c:pt>
                <c:pt idx="12">
                  <c:v>0.15104166666666699</c:v>
                </c:pt>
                <c:pt idx="13">
                  <c:v>6.25E-2</c:v>
                </c:pt>
                <c:pt idx="14">
                  <c:v>0.703125</c:v>
                </c:pt>
                <c:pt idx="15">
                  <c:v>0.125</c:v>
                </c:pt>
                <c:pt idx="16">
                  <c:v>5.2083333333333301E-2</c:v>
                </c:pt>
                <c:pt idx="17">
                  <c:v>0.32291666666666702</c:v>
                </c:pt>
                <c:pt idx="18">
                  <c:v>0.47395833333333298</c:v>
                </c:pt>
                <c:pt idx="19">
                  <c:v>0.47916666666666702</c:v>
                </c:pt>
                <c:pt idx="20">
                  <c:v>0.98958333333333304</c:v>
                </c:pt>
                <c:pt idx="21">
                  <c:v>0.53125</c:v>
                </c:pt>
                <c:pt idx="22">
                  <c:v>0.23958333333333301</c:v>
                </c:pt>
                <c:pt idx="23">
                  <c:v>0.15625</c:v>
                </c:pt>
                <c:pt idx="24">
                  <c:v>0.01</c:v>
                </c:pt>
                <c:pt idx="25">
                  <c:v>5.2083333333333296E-3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0.171875</c:v>
                </c:pt>
                <c:pt idx="32">
                  <c:v>5.2083333333333296E-3</c:v>
                </c:pt>
                <c:pt idx="33">
                  <c:v>0.104166666666667</c:v>
                </c:pt>
                <c:pt idx="34">
                  <c:v>6.7708333333333301E-2</c:v>
                </c:pt>
                <c:pt idx="35">
                  <c:v>0.71875</c:v>
                </c:pt>
                <c:pt idx="36">
                  <c:v>0.61458333333333304</c:v>
                </c:pt>
                <c:pt idx="37">
                  <c:v>0.546875</c:v>
                </c:pt>
                <c:pt idx="38">
                  <c:v>0.38541666666666702</c:v>
                </c:pt>
                <c:pt idx="39">
                  <c:v>2.0833333333333301E-2</c:v>
                </c:pt>
                <c:pt idx="40">
                  <c:v>4.1666666666666699E-2</c:v>
                </c:pt>
                <c:pt idx="41">
                  <c:v>0.546875</c:v>
                </c:pt>
                <c:pt idx="42">
                  <c:v>0.75</c:v>
                </c:pt>
                <c:pt idx="43">
                  <c:v>0.828125</c:v>
                </c:pt>
                <c:pt idx="44">
                  <c:v>0.96875</c:v>
                </c:pt>
                <c:pt idx="45">
                  <c:v>0.95833333333333304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12-5B4A-9DD1-AD8F07265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2014</a:t>
            </a:r>
          </a:p>
        </c:rich>
      </c:tx>
      <c:layout>
        <c:manualLayout>
          <c:xMode val="edge"/>
          <c:yMode val="edge"/>
          <c:x val="0.469693435521492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002060"/>
            </a:solidFill>
            <a:ln w="19050"/>
          </c:spPr>
          <c:invertIfNegative val="0"/>
          <c:dPt>
            <c:idx val="3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2-E2D6-E949-97C0-D654E12BFEB5}"/>
              </c:ext>
            </c:extLst>
          </c:dPt>
          <c:dPt>
            <c:idx val="5"/>
            <c:invertIfNegative val="0"/>
            <c:bubble3D val="0"/>
            <c:spPr>
              <a:solidFill>
                <a:srgbClr val="941100"/>
              </a:solidFill>
              <a:ln w="19050"/>
            </c:spPr>
            <c:extLst>
              <c:ext xmlns:c16="http://schemas.microsoft.com/office/drawing/2014/chart" uri="{C3380CC4-5D6E-409C-BE32-E72D297353CC}">
                <c16:uniqueId val="{00000003-E2D6-E949-97C0-D654E12BFEB5}"/>
              </c:ext>
            </c:extLst>
          </c:dPt>
          <c:val>
            <c:numRef>
              <c:f>'nw-hours'!$N$554:$N$599</c:f>
              <c:numCache>
                <c:formatCode>General</c:formatCode>
                <c:ptCount val="46"/>
                <c:pt idx="0">
                  <c:v>0.63541666666666696</c:v>
                </c:pt>
                <c:pt idx="1">
                  <c:v>0.84895833333333304</c:v>
                </c:pt>
                <c:pt idx="2">
                  <c:v>0.546875</c:v>
                </c:pt>
                <c:pt idx="3">
                  <c:v>0.328125</c:v>
                </c:pt>
                <c:pt idx="4">
                  <c:v>1.5657620041753698E-2</c:v>
                </c:pt>
                <c:pt idx="5">
                  <c:v>0.375</c:v>
                </c:pt>
                <c:pt idx="6">
                  <c:v>0.91145833333333304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6-E949-97C0-D654E12BF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2006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 w="19050"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5A-5244-BCA8-1306767A25AB}"/>
              </c:ext>
            </c:extLst>
          </c:dPt>
          <c:dPt>
            <c:idx val="13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5A-5244-BCA8-1306767A25AB}"/>
              </c:ext>
            </c:extLst>
          </c:dPt>
          <c:dPt>
            <c:idx val="27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45A-5244-BCA8-1306767A25AB}"/>
              </c:ext>
            </c:extLst>
          </c:dPt>
          <c:dPt>
            <c:idx val="31"/>
            <c:invertIfNegative val="0"/>
            <c:bubble3D val="0"/>
            <c:spPr>
              <a:solidFill>
                <a:srgbClr val="00206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5A-5244-BCA8-1306767A25AB}"/>
              </c:ext>
            </c:extLst>
          </c:dPt>
          <c:dPt>
            <c:idx val="33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5A-5244-BCA8-1306767A25AB}"/>
              </c:ext>
            </c:extLst>
          </c:dPt>
          <c:dPt>
            <c:idx val="39"/>
            <c:invertIfNegative val="0"/>
            <c:bubble3D val="0"/>
            <c:spPr>
              <a:solidFill>
                <a:srgbClr val="9411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5A-5244-BCA8-1306767A25AB}"/>
              </c:ext>
            </c:extLst>
          </c:dPt>
          <c:val>
            <c:numRef>
              <c:f>'nw-hours'!$N$186:$N$231</c:f>
              <c:numCache>
                <c:formatCode>General</c:formatCode>
                <c:ptCount val="46"/>
                <c:pt idx="0">
                  <c:v>6.3424947145877403E-2</c:v>
                </c:pt>
                <c:pt idx="1">
                  <c:v>0.13541666666666699</c:v>
                </c:pt>
                <c:pt idx="2">
                  <c:v>2.6041666666666699E-2</c:v>
                </c:pt>
                <c:pt idx="3">
                  <c:v>3.6458333333333301E-2</c:v>
                </c:pt>
                <c:pt idx="4">
                  <c:v>8.0472103004291806E-2</c:v>
                </c:pt>
                <c:pt idx="5">
                  <c:v>0.41275167785234901</c:v>
                </c:pt>
                <c:pt idx="6">
                  <c:v>2.0833333333333301E-2</c:v>
                </c:pt>
                <c:pt idx="7">
                  <c:v>2.0833333333333301E-2</c:v>
                </c:pt>
                <c:pt idx="8">
                  <c:v>0.01</c:v>
                </c:pt>
                <c:pt idx="9">
                  <c:v>1.0416666666666701E-2</c:v>
                </c:pt>
                <c:pt idx="10">
                  <c:v>0.01</c:v>
                </c:pt>
                <c:pt idx="11">
                  <c:v>5.2083333333333296E-3</c:v>
                </c:pt>
                <c:pt idx="12">
                  <c:v>0.01</c:v>
                </c:pt>
                <c:pt idx="13">
                  <c:v>0.01</c:v>
                </c:pt>
                <c:pt idx="14">
                  <c:v>5.2083333333333296E-3</c:v>
                </c:pt>
                <c:pt idx="15">
                  <c:v>0.01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2.1276595744680899E-2</c:v>
                </c:pt>
                <c:pt idx="27">
                  <c:v>0.15625</c:v>
                </c:pt>
                <c:pt idx="28">
                  <c:v>0.19791666666666699</c:v>
                </c:pt>
                <c:pt idx="29">
                  <c:v>0.46629213483146098</c:v>
                </c:pt>
                <c:pt idx="30">
                  <c:v>0.63541666666666696</c:v>
                </c:pt>
                <c:pt idx="31">
                  <c:v>0.41111111111111098</c:v>
                </c:pt>
                <c:pt idx="32">
                  <c:v>0.99457111834961998</c:v>
                </c:pt>
                <c:pt idx="33">
                  <c:v>0.43770672546857797</c:v>
                </c:pt>
                <c:pt idx="34">
                  <c:v>9.6826250672404496E-2</c:v>
                </c:pt>
                <c:pt idx="35">
                  <c:v>3.9817974971558603E-2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45A-5244-BCA8-1306767A2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131550655"/>
        <c:axId val="131552303"/>
      </c:barChart>
      <c:catAx>
        <c:axId val="131550655"/>
        <c:scaling>
          <c:orientation val="minMax"/>
        </c:scaling>
        <c:delete val="1"/>
        <c:axPos val="b"/>
        <c:majorTickMark val="none"/>
        <c:minorTickMark val="none"/>
        <c:tickLblPos val="nextTo"/>
        <c:crossAx val="131552303"/>
        <c:crosses val="autoZero"/>
        <c:auto val="1"/>
        <c:lblAlgn val="ctr"/>
        <c:lblOffset val="100"/>
        <c:noMultiLvlLbl val="0"/>
      </c:catAx>
      <c:valAx>
        <c:axId val="1315523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9-5D7C-DC4D-B783-43FA97161250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'2002'!$D$1</c:f>
              <c:strCache>
                <c:ptCount val="1"/>
                <c:pt idx="0">
                  <c:v>sst</c:v>
                </c:pt>
              </c:strCache>
            </c:strRef>
          </c:tx>
          <c:spPr>
            <a:ln w="25400">
              <a:noFill/>
            </a:ln>
          </c:spPr>
          <c:marker>
            <c:symbol val="diamond"/>
            <c:size val="17"/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'2002'!$D$2:$D$47</c:f>
              <c:numCache>
                <c:formatCode>General</c:formatCode>
                <c:ptCount val="46"/>
                <c:pt idx="5">
                  <c:v>28.116666666666699</c:v>
                </c:pt>
                <c:pt idx="7">
                  <c:v>28.831111111111099</c:v>
                </c:pt>
                <c:pt idx="12">
                  <c:v>28.815000000000001</c:v>
                </c:pt>
                <c:pt idx="13">
                  <c:v>28.774000000000001</c:v>
                </c:pt>
                <c:pt idx="17">
                  <c:v>29.0042857142857</c:v>
                </c:pt>
                <c:pt idx="18">
                  <c:v>28.5966666666667</c:v>
                </c:pt>
                <c:pt idx="24">
                  <c:v>26.716666666666701</c:v>
                </c:pt>
                <c:pt idx="25">
                  <c:v>27.8</c:v>
                </c:pt>
                <c:pt idx="28">
                  <c:v>27.74625</c:v>
                </c:pt>
                <c:pt idx="30">
                  <c:v>26.74</c:v>
                </c:pt>
                <c:pt idx="32">
                  <c:v>27.37</c:v>
                </c:pt>
                <c:pt idx="33">
                  <c:v>27.7</c:v>
                </c:pt>
                <c:pt idx="34">
                  <c:v>27.272500000000001</c:v>
                </c:pt>
                <c:pt idx="35">
                  <c:v>28.993749999999999</c:v>
                </c:pt>
                <c:pt idx="37">
                  <c:v>28.15</c:v>
                </c:pt>
                <c:pt idx="39">
                  <c:v>28.91</c:v>
                </c:pt>
                <c:pt idx="41">
                  <c:v>28.107777777777802</c:v>
                </c:pt>
                <c:pt idx="43">
                  <c:v>28.273333333333301</c:v>
                </c:pt>
                <c:pt idx="45">
                  <c:v>26.895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7C-DC4D-B783-43FA97161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6600"/>
            </a:pPr>
            <a:r>
              <a:rPr lang="en-GB" sz="6600"/>
              <a:t>2002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'2002'!$C$1</c:f>
              <c:strCache>
                <c:ptCount val="1"/>
                <c:pt idx="0">
                  <c:v>prop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</c:spPr>
          <c:invertIfNegative val="0"/>
          <c:dPt>
            <c:idx val="33"/>
            <c:invertIfNegative val="0"/>
            <c:bubble3D val="0"/>
            <c:spPr>
              <a:pattFill prst="wdUpDiag">
                <a:fgClr>
                  <a:schemeClr val="accent3">
                    <a:lumMod val="50%"/>
                  </a:schemeClr>
                </a:fgClr>
                <a:bgClr>
                  <a:schemeClr val="bg1"/>
                </a:bgClr>
              </a:patt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4757-4A4E-B37E-674CFBC9C272}"/>
              </c:ext>
            </c:extLst>
          </c:dPt>
          <c:cat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cat>
          <c:val>
            <c:numRef>
              <c:f>'2002'!$C$2:$C$47</c:f>
              <c:numCache>
                <c:formatCode>General</c:formatCode>
                <c:ptCount val="46"/>
                <c:pt idx="0">
                  <c:v>1</c:v>
                </c:pt>
                <c:pt idx="1">
                  <c:v>0.75</c:v>
                </c:pt>
                <c:pt idx="2">
                  <c:v>0.75</c:v>
                </c:pt>
                <c:pt idx="3">
                  <c:v>0.625</c:v>
                </c:pt>
                <c:pt idx="4">
                  <c:v>0.125</c:v>
                </c:pt>
                <c:pt idx="5">
                  <c:v>0.25</c:v>
                </c:pt>
                <c:pt idx="6">
                  <c:v>0.25</c:v>
                </c:pt>
                <c:pt idx="7">
                  <c:v>0.5</c:v>
                </c:pt>
                <c:pt idx="8">
                  <c:v>0.01</c:v>
                </c:pt>
                <c:pt idx="9">
                  <c:v>0.625</c:v>
                </c:pt>
                <c:pt idx="10">
                  <c:v>0.375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0.375</c:v>
                </c:pt>
                <c:pt idx="16">
                  <c:v>0.375</c:v>
                </c:pt>
                <c:pt idx="17">
                  <c:v>0.25</c:v>
                </c:pt>
                <c:pt idx="18">
                  <c:v>0.125</c:v>
                </c:pt>
                <c:pt idx="19">
                  <c:v>0.01</c:v>
                </c:pt>
                <c:pt idx="20">
                  <c:v>0.01</c:v>
                </c:pt>
                <c:pt idx="21">
                  <c:v>0.375</c:v>
                </c:pt>
                <c:pt idx="22">
                  <c:v>0.5</c:v>
                </c:pt>
                <c:pt idx="23">
                  <c:v>0.375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0.625</c:v>
                </c:pt>
                <c:pt idx="31">
                  <c:v>1</c:v>
                </c:pt>
                <c:pt idx="32">
                  <c:v>0.75</c:v>
                </c:pt>
                <c:pt idx="33">
                  <c:v>1</c:v>
                </c:pt>
                <c:pt idx="34">
                  <c:v>1</c:v>
                </c:pt>
                <c:pt idx="35">
                  <c:v>0.25</c:v>
                </c:pt>
                <c:pt idx="36">
                  <c:v>0.625</c:v>
                </c:pt>
                <c:pt idx="37">
                  <c:v>0.5</c:v>
                </c:pt>
                <c:pt idx="38">
                  <c:v>0.625</c:v>
                </c:pt>
                <c:pt idx="39">
                  <c:v>0.25</c:v>
                </c:pt>
                <c:pt idx="40">
                  <c:v>0.75</c:v>
                </c:pt>
                <c:pt idx="41">
                  <c:v>0.75</c:v>
                </c:pt>
                <c:pt idx="42">
                  <c:v>0.75</c:v>
                </c:pt>
                <c:pt idx="43">
                  <c:v>0.875</c:v>
                </c:pt>
                <c:pt idx="44">
                  <c:v>1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axId val="492507936"/>
        <c:axId val="492390000"/>
      </c:barChart>
      <c:scatterChart>
        <c:scatterStyle val="lineMarker"/>
        <c:varyColors val="0"/>
        <c:ser>
          <c:idx val="1"/>
          <c:order val="1"/>
          <c:tx>
            <c:strRef>
              <c:f>'2002'!$F$1</c:f>
              <c:strCache>
                <c:ptCount val="1"/>
                <c:pt idx="0">
                  <c:v>small</c:v>
                </c:pt>
              </c:strCache>
            </c:strRef>
          </c:tx>
          <c:spPr>
            <a:ln w="25400">
              <a:noFill/>
            </a:ln>
          </c:spPr>
          <c:marker>
            <c:symbol val="x"/>
            <c:size val="7"/>
            <c:spPr>
              <a:noFill/>
              <a:ln w="158750">
                <a:solidFill>
                  <a:schemeClr val="accent4">
                    <a:lumMod val="50%"/>
                  </a:schemeClr>
                </a:solidFill>
              </a:ln>
            </c:spPr>
          </c:marker>
          <c:xVal>
            <c:strRef>
              <c:f>'2002'!$B$2:$B$47</c:f>
              <c:strCache>
                <c:ptCount val="43"/>
                <c:pt idx="0">
                  <c:v>Jan</c:v>
                </c:pt>
                <c:pt idx="4">
                  <c:v>Feb</c:v>
                </c:pt>
                <c:pt idx="8">
                  <c:v>Mar</c:v>
                </c:pt>
                <c:pt idx="12">
                  <c:v>Apr</c:v>
                </c:pt>
                <c:pt idx="15">
                  <c:v>May</c:v>
                </c:pt>
                <c:pt idx="19">
                  <c:v>June</c:v>
                </c:pt>
                <c:pt idx="23">
                  <c:v>July</c:v>
                </c:pt>
                <c:pt idx="27">
                  <c:v>Aug</c:v>
                </c:pt>
                <c:pt idx="31">
                  <c:v>Sep</c:v>
                </c:pt>
                <c:pt idx="35">
                  <c:v>Oct</c:v>
                </c:pt>
                <c:pt idx="38">
                  <c:v>Nov</c:v>
                </c:pt>
                <c:pt idx="42">
                  <c:v>Dec</c:v>
                </c:pt>
              </c:strCache>
            </c:strRef>
          </c:xVal>
          <c:yVal>
            <c:numRef>
              <c:f>'2002'!$F$2:$F$47</c:f>
              <c:numCache>
                <c:formatCode>General</c:formatCode>
                <c:ptCount val="46"/>
                <c:pt idx="0">
                  <c:v>0.147784769535065</c:v>
                </c:pt>
                <c:pt idx="6">
                  <c:v>0.10271063322822301</c:v>
                </c:pt>
                <c:pt idx="7">
                  <c:v>0.10332286854585</c:v>
                </c:pt>
                <c:pt idx="8">
                  <c:v>0.137155210971832</c:v>
                </c:pt>
                <c:pt idx="9">
                  <c:v>0.139114117870728</c:v>
                </c:pt>
                <c:pt idx="11">
                  <c:v>0.118178501725197</c:v>
                </c:pt>
                <c:pt idx="12">
                  <c:v>9.8687224090099293E-2</c:v>
                </c:pt>
                <c:pt idx="13">
                  <c:v>0.106652824829022</c:v>
                </c:pt>
                <c:pt idx="15">
                  <c:v>0.100899843499064</c:v>
                </c:pt>
                <c:pt idx="16">
                  <c:v>0.110371553649505</c:v>
                </c:pt>
                <c:pt idx="17">
                  <c:v>0.113629161069791</c:v>
                </c:pt>
                <c:pt idx="18">
                  <c:v>8.9590332160393402E-2</c:v>
                </c:pt>
                <c:pt idx="19">
                  <c:v>6.7738451063633007E-2</c:v>
                </c:pt>
                <c:pt idx="20">
                  <c:v>0.20705336083968501</c:v>
                </c:pt>
                <c:pt idx="21">
                  <c:v>0.145192017157873</c:v>
                </c:pt>
                <c:pt idx="22">
                  <c:v>0.13360775510470099</c:v>
                </c:pt>
                <c:pt idx="24">
                  <c:v>0.13093759988745099</c:v>
                </c:pt>
                <c:pt idx="25">
                  <c:v>0.12875826160112999</c:v>
                </c:pt>
                <c:pt idx="26">
                  <c:v>0.164613199730714</c:v>
                </c:pt>
                <c:pt idx="27">
                  <c:v>0.140014154215654</c:v>
                </c:pt>
                <c:pt idx="30">
                  <c:v>0.148633638396859</c:v>
                </c:pt>
                <c:pt idx="31">
                  <c:v>0.223023906350136</c:v>
                </c:pt>
                <c:pt idx="32">
                  <c:v>0.14737519621849099</c:v>
                </c:pt>
                <c:pt idx="34">
                  <c:v>0.12183485552668601</c:v>
                </c:pt>
                <c:pt idx="35">
                  <c:v>0.109689388424158</c:v>
                </c:pt>
                <c:pt idx="36">
                  <c:v>0.11847961321473099</c:v>
                </c:pt>
                <c:pt idx="37">
                  <c:v>0.147104483097792</c:v>
                </c:pt>
                <c:pt idx="38">
                  <c:v>9.6997013936440196E-2</c:v>
                </c:pt>
                <c:pt idx="39">
                  <c:v>0.15403994669516899</c:v>
                </c:pt>
                <c:pt idx="40">
                  <c:v>0.21896189699570301</c:v>
                </c:pt>
                <c:pt idx="41">
                  <c:v>0.14202818771203399</c:v>
                </c:pt>
                <c:pt idx="42">
                  <c:v>0.144246554623048</c:v>
                </c:pt>
                <c:pt idx="43">
                  <c:v>0.102927607794603</c:v>
                </c:pt>
                <c:pt idx="44">
                  <c:v>7.6705162723859105E-2</c:v>
                </c:pt>
                <c:pt idx="45">
                  <c:v>8.9148168762524904E-2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7-4A4E-B37E-674CFBC9C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7984"/>
        <c:axId val="533017680"/>
      </c:scatterChart>
      <c:valAx>
        <c:axId val="533157984"/>
        <c:scaling>
          <c:orientation val="minMax"/>
        </c:scaling>
        <c:delete val="1"/>
        <c:axPos val="b"/>
        <c:majorGridlines/>
        <c:numFmt formatCode="General" sourceLinked="1"/>
        <c:majorTickMark val="none"/>
        <c:minorTickMark val="none"/>
        <c:tickLblPos val="nextTo"/>
        <c:crossAx val="533017680"/>
        <c:crosses val="autoZero"/>
        <c:crossBetween val="midCat"/>
      </c:valAx>
      <c:valAx>
        <c:axId val="533017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000" b="1">
                <a:solidFill>
                  <a:schemeClr val="accent2">
                    <a:lumMod val="50%"/>
                  </a:schemeClr>
                </a:solidFill>
              </a:defRPr>
            </a:pPr>
            <a:endParaRPr lang="en-US"/>
          </a:p>
        </c:txPr>
        <c:crossAx val="533157984"/>
        <c:crosses val="autoZero"/>
        <c:crossBetween val="midCat"/>
      </c:valAx>
      <c:valAx>
        <c:axId val="492390000"/>
        <c:scaling>
          <c:orientation val="minMax"/>
          <c:max val="1"/>
        </c:scaling>
        <c:delete val="0"/>
        <c:axPos val="r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 b="1">
                <a:solidFill>
                  <a:schemeClr val="accent1">
                    <a:lumMod val="50%"/>
                  </a:schemeClr>
                </a:solidFill>
              </a:defRPr>
            </a:pPr>
            <a:endParaRPr lang="en-US"/>
          </a:p>
        </c:txPr>
        <c:crossAx val="492507936"/>
        <c:crosses val="max"/>
        <c:crossBetween val="between"/>
      </c:valAx>
      <c:catAx>
        <c:axId val="49250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49239000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chart" Target="../charts/chart8.xml"/><Relationship Id="rId13" Type="http://purl.oclc.org/ooxml/officeDocument/relationships/chart" Target="../charts/chart13.xml"/><Relationship Id="rId3" Type="http://purl.oclc.org/ooxml/officeDocument/relationships/chart" Target="../charts/chart3.xml"/><Relationship Id="rId7" Type="http://purl.oclc.org/ooxml/officeDocument/relationships/chart" Target="../charts/chart7.xml"/><Relationship Id="rId12" Type="http://purl.oclc.org/ooxml/officeDocument/relationships/chart" Target="../charts/chart12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11" Type="http://purl.oclc.org/ooxml/officeDocument/relationships/chart" Target="../charts/chart11.xml"/><Relationship Id="rId5" Type="http://purl.oclc.org/ooxml/officeDocument/relationships/chart" Target="../charts/chart5.xml"/><Relationship Id="rId10" Type="http://purl.oclc.org/ooxml/officeDocument/relationships/chart" Target="../charts/chart10.xml"/><Relationship Id="rId4" Type="http://purl.oclc.org/ooxml/officeDocument/relationships/chart" Target="../charts/chart4.xml"/><Relationship Id="rId9" Type="http://purl.oclc.org/ooxml/officeDocument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chart" Target="../charts/chart21.xml"/><Relationship Id="rId13" Type="http://purl.oclc.org/ooxml/officeDocument/relationships/chart" Target="../charts/chart26.xml"/><Relationship Id="rId3" Type="http://purl.oclc.org/ooxml/officeDocument/relationships/chart" Target="../charts/chart16.xml"/><Relationship Id="rId7" Type="http://purl.oclc.org/ooxml/officeDocument/relationships/chart" Target="../charts/chart20.xml"/><Relationship Id="rId12" Type="http://purl.oclc.org/ooxml/officeDocument/relationships/chart" Target="../charts/chart25.xml"/><Relationship Id="rId2" Type="http://purl.oclc.org/ooxml/officeDocument/relationships/chart" Target="../charts/chart15.xml"/><Relationship Id="rId1" Type="http://purl.oclc.org/ooxml/officeDocument/relationships/chart" Target="../charts/chart14.xml"/><Relationship Id="rId6" Type="http://purl.oclc.org/ooxml/officeDocument/relationships/chart" Target="../charts/chart19.xml"/><Relationship Id="rId11" Type="http://purl.oclc.org/ooxml/officeDocument/relationships/chart" Target="../charts/chart24.xml"/><Relationship Id="rId5" Type="http://purl.oclc.org/ooxml/officeDocument/relationships/chart" Target="../charts/chart18.xml"/><Relationship Id="rId10" Type="http://purl.oclc.org/ooxml/officeDocument/relationships/chart" Target="../charts/chart23.xml"/><Relationship Id="rId4" Type="http://purl.oclc.org/ooxml/officeDocument/relationships/chart" Target="../charts/chart17.xml"/><Relationship Id="rId9" Type="http://purl.oclc.org/ooxml/officeDocument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28.xml"/><Relationship Id="rId1" Type="http://purl.oclc.org/ooxml/officeDocument/relationships/chart" Target="../charts/chart27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12</xdr:col>
      <xdr:colOff>399271</xdr:colOff>
      <xdr:row>25</xdr:row>
      <xdr:rowOff>101599</xdr:rowOff>
    </xdr:from>
    <xdr:to>
      <xdr:col>26</xdr:col>
      <xdr:colOff>139032</xdr:colOff>
      <xdr:row>43</xdr:row>
      <xdr:rowOff>110512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0F1038-FBCE-004D-BE8A-C3326D5A4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409963</xdr:colOff>
      <xdr:row>5</xdr:row>
      <xdr:rowOff>20941</xdr:rowOff>
    </xdr:from>
    <xdr:to>
      <xdr:col>26</xdr:col>
      <xdr:colOff>129153</xdr:colOff>
      <xdr:row>25</xdr:row>
      <xdr:rowOff>43050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5F5F52-67D3-1D45-AA17-CBC11D213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12</xdr:col>
      <xdr:colOff>423333</xdr:colOff>
      <xdr:row>45</xdr:row>
      <xdr:rowOff>118534</xdr:rowOff>
    </xdr:from>
    <xdr:to>
      <xdr:col>26</xdr:col>
      <xdr:colOff>163094</xdr:colOff>
      <xdr:row>63</xdr:row>
      <xdr:rowOff>127447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74EBCC-688F-F147-9C04-4613BB10A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376865</xdr:colOff>
      <xdr:row>65</xdr:row>
      <xdr:rowOff>84470</xdr:rowOff>
    </xdr:from>
    <xdr:to>
      <xdr:col>26</xdr:col>
      <xdr:colOff>116626</xdr:colOff>
      <xdr:row>83</xdr:row>
      <xdr:rowOff>93383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35349F-EF07-A144-98B7-23ADE6C67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12</xdr:col>
      <xdr:colOff>533400</xdr:colOff>
      <xdr:row>87</xdr:row>
      <xdr:rowOff>25400</xdr:rowOff>
    </xdr:from>
    <xdr:to>
      <xdr:col>26</xdr:col>
      <xdr:colOff>273161</xdr:colOff>
      <xdr:row>105</xdr:row>
      <xdr:rowOff>34313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4E838CC-7E67-5F40-9734-23CFBCD0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12</xdr:col>
      <xdr:colOff>592667</xdr:colOff>
      <xdr:row>108</xdr:row>
      <xdr:rowOff>16933</xdr:rowOff>
    </xdr:from>
    <xdr:to>
      <xdr:col>26</xdr:col>
      <xdr:colOff>332428</xdr:colOff>
      <xdr:row>126</xdr:row>
      <xdr:rowOff>25846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30EC2C3-CB1B-EF4E-9CB9-EC078AB8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12</xdr:col>
      <xdr:colOff>582083</xdr:colOff>
      <xdr:row>127</xdr:row>
      <xdr:rowOff>194028</xdr:rowOff>
    </xdr:from>
    <xdr:to>
      <xdr:col>26</xdr:col>
      <xdr:colOff>321844</xdr:colOff>
      <xdr:row>145</xdr:row>
      <xdr:rowOff>202941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6A76572-BFBA-1E42-9D04-F03BEE9A9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12</xdr:col>
      <xdr:colOff>599723</xdr:colOff>
      <xdr:row>147</xdr:row>
      <xdr:rowOff>105834</xdr:rowOff>
    </xdr:from>
    <xdr:to>
      <xdr:col>26</xdr:col>
      <xdr:colOff>339484</xdr:colOff>
      <xdr:row>165</xdr:row>
      <xdr:rowOff>114747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D8EF60-E809-F348-A6F4-E47A9DD18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13</xdr:col>
      <xdr:colOff>0</xdr:colOff>
      <xdr:row>169</xdr:row>
      <xdr:rowOff>0</xdr:rowOff>
    </xdr:from>
    <xdr:to>
      <xdr:col>26</xdr:col>
      <xdr:colOff>553863</xdr:colOff>
      <xdr:row>187</xdr:row>
      <xdr:rowOff>8914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C38408A-2719-B94C-992B-59157B970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13</xdr:col>
      <xdr:colOff>0</xdr:colOff>
      <xdr:row>190</xdr:row>
      <xdr:rowOff>0</xdr:rowOff>
    </xdr:from>
    <xdr:to>
      <xdr:col>26</xdr:col>
      <xdr:colOff>553863</xdr:colOff>
      <xdr:row>208</xdr:row>
      <xdr:rowOff>8914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E9A9FB4-1535-F542-A640-F3A1480C1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26</xdr:col>
      <xdr:colOff>553863</xdr:colOff>
      <xdr:row>228</xdr:row>
      <xdr:rowOff>8914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BDEA1DD-DCD7-1848-8917-3302D7A21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13</xdr:col>
      <xdr:colOff>0</xdr:colOff>
      <xdr:row>230</xdr:row>
      <xdr:rowOff>0</xdr:rowOff>
    </xdr:from>
    <xdr:to>
      <xdr:col>26</xdr:col>
      <xdr:colOff>553863</xdr:colOff>
      <xdr:row>248</xdr:row>
      <xdr:rowOff>8914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C51B2D-53F7-764D-AEDA-5D223DD11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13</xdr:col>
      <xdr:colOff>0</xdr:colOff>
      <xdr:row>250</xdr:row>
      <xdr:rowOff>0</xdr:rowOff>
    </xdr:from>
    <xdr:to>
      <xdr:col>26</xdr:col>
      <xdr:colOff>553863</xdr:colOff>
      <xdr:row>268</xdr:row>
      <xdr:rowOff>8914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FE0E833-7E61-964F-98EB-5981F753C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17</xdr:col>
      <xdr:colOff>83641</xdr:colOff>
      <xdr:row>1</xdr:row>
      <xdr:rowOff>55404</xdr:rowOff>
    </xdr:from>
    <xdr:to>
      <xdr:col>26</xdr:col>
      <xdr:colOff>295051</xdr:colOff>
      <xdr:row>14</xdr:row>
      <xdr:rowOff>149838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B82562-F97E-064D-9950-90FF876E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622300</xdr:colOff>
      <xdr:row>16</xdr:row>
      <xdr:rowOff>177800</xdr:rowOff>
    </xdr:from>
    <xdr:to>
      <xdr:col>26</xdr:col>
      <xdr:colOff>12700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1BB31E-7B52-2349-8212-2B29448C77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16</xdr:col>
      <xdr:colOff>604762</xdr:colOff>
      <xdr:row>33</xdr:row>
      <xdr:rowOff>20158</xdr:rowOff>
    </xdr:from>
    <xdr:to>
      <xdr:col>25</xdr:col>
      <xdr:colOff>820662</xdr:colOff>
      <xdr:row>46</xdr:row>
      <xdr:rowOff>121758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6DDB59-11AC-7C40-A85E-BF1A68962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615389</xdr:colOff>
      <xdr:row>47</xdr:row>
      <xdr:rowOff>155296</xdr:rowOff>
    </xdr:from>
    <xdr:to>
      <xdr:col>26</xdr:col>
      <xdr:colOff>4781</xdr:colOff>
      <xdr:row>61</xdr:row>
      <xdr:rowOff>53696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9134C-70E0-7B43-87E4-C2B3E6019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26</xdr:col>
      <xdr:colOff>215900</xdr:colOff>
      <xdr:row>94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7B14DD4-643F-7742-BC6D-DB83E93E6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26</xdr:col>
      <xdr:colOff>215900</xdr:colOff>
      <xdr:row>111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3E6D457-6390-5541-B0E8-C1CE95B85E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17</xdr:col>
      <xdr:colOff>0</xdr:colOff>
      <xdr:row>115</xdr:row>
      <xdr:rowOff>0</xdr:rowOff>
    </xdr:from>
    <xdr:to>
      <xdr:col>26</xdr:col>
      <xdr:colOff>215900</xdr:colOff>
      <xdr:row>128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39B6057-58C5-3B46-B662-1A9471ABC9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17</xdr:col>
      <xdr:colOff>0</xdr:colOff>
      <xdr:row>132</xdr:row>
      <xdr:rowOff>0</xdr:rowOff>
    </xdr:from>
    <xdr:to>
      <xdr:col>26</xdr:col>
      <xdr:colOff>215900</xdr:colOff>
      <xdr:row>145</xdr:row>
      <xdr:rowOff>101600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92D413-22BC-1842-B2F2-B4E461724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  <xdr:twoCellAnchor>
    <xdr:from>
      <xdr:col>17</xdr:col>
      <xdr:colOff>0</xdr:colOff>
      <xdr:row>148</xdr:row>
      <xdr:rowOff>0</xdr:rowOff>
    </xdr:from>
    <xdr:to>
      <xdr:col>26</xdr:col>
      <xdr:colOff>215900</xdr:colOff>
      <xdr:row>161</xdr:row>
      <xdr:rowOff>101600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BAE0B77-1CDA-C844-9AEA-F8D952CA8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17</xdr:col>
      <xdr:colOff>0</xdr:colOff>
      <xdr:row>165</xdr:row>
      <xdr:rowOff>0</xdr:rowOff>
    </xdr:from>
    <xdr:to>
      <xdr:col>26</xdr:col>
      <xdr:colOff>215900</xdr:colOff>
      <xdr:row>178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504479F-EE93-E143-8FE4-AFE86BE47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17</xdr:col>
      <xdr:colOff>0</xdr:colOff>
      <xdr:row>182</xdr:row>
      <xdr:rowOff>0</xdr:rowOff>
    </xdr:from>
    <xdr:to>
      <xdr:col>26</xdr:col>
      <xdr:colOff>215900</xdr:colOff>
      <xdr:row>195</xdr:row>
      <xdr:rowOff>101600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A48A965-5C71-6748-9FCB-6BFDCE4EC7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17</xdr:col>
      <xdr:colOff>0</xdr:colOff>
      <xdr:row>200</xdr:row>
      <xdr:rowOff>0</xdr:rowOff>
    </xdr:from>
    <xdr:to>
      <xdr:col>26</xdr:col>
      <xdr:colOff>215900</xdr:colOff>
      <xdr:row>213</xdr:row>
      <xdr:rowOff>101600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1A4D7F1-A1BA-364E-BD5D-A22278B76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>
    <xdr:from>
      <xdr:col>16</xdr:col>
      <xdr:colOff>812800</xdr:colOff>
      <xdr:row>65</xdr:row>
      <xdr:rowOff>16933</xdr:rowOff>
    </xdr:from>
    <xdr:to>
      <xdr:col>26</xdr:col>
      <xdr:colOff>210659</xdr:colOff>
      <xdr:row>78</xdr:row>
      <xdr:rowOff>118533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A340911-4668-B640-A9B9-7A7C3CD1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11</xdr:col>
      <xdr:colOff>395730</xdr:colOff>
      <xdr:row>2</xdr:row>
      <xdr:rowOff>39316</xdr:rowOff>
    </xdr:from>
    <xdr:to>
      <xdr:col>41</xdr:col>
      <xdr:colOff>368818</xdr:colOff>
      <xdr:row>48</xdr:row>
      <xdr:rowOff>41644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37426AF-BDB2-024A-81F0-AE0FB34A1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358205</xdr:colOff>
      <xdr:row>53</xdr:row>
      <xdr:rowOff>65128</xdr:rowOff>
    </xdr:from>
    <xdr:to>
      <xdr:col>41</xdr:col>
      <xdr:colOff>331293</xdr:colOff>
      <xdr:row>99</xdr:row>
      <xdr:rowOff>67457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21347A-0D10-4F43-A7DC-5A6F6A9C9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9"/>
  <sheetViews>
    <sheetView zoomScale="43" workbookViewId="0">
      <selection activeCell="O3" sqref="O3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4</v>
      </c>
    </row>
    <row r="2" spans="1:12" x14ac:dyDescent="0.2">
      <c r="A2">
        <v>1</v>
      </c>
      <c r="B2" s="1" t="d">
        <v>2002-01-01</v>
      </c>
      <c r="C2">
        <v>0.15565643261404699</v>
      </c>
      <c r="D2">
        <v>0.147784769535065</v>
      </c>
      <c r="E2">
        <v>8</v>
      </c>
      <c r="F2">
        <v>1</v>
      </c>
      <c r="G2">
        <v>0.75</v>
      </c>
      <c r="H2" t="s">
        <v>7</v>
      </c>
      <c r="J2">
        <v>2002</v>
      </c>
      <c r="K2" s="1" t="s">
        <v>9</v>
      </c>
      <c r="L2">
        <v>1</v>
      </c>
    </row>
    <row r="3" spans="1:12" x14ac:dyDescent="0.2">
      <c r="A3">
        <v>2</v>
      </c>
      <c r="B3" s="1" t="d">
        <v>2002-01-09</v>
      </c>
      <c r="C3" t="s">
        <v>7</v>
      </c>
      <c r="D3" t="s">
        <v>7</v>
      </c>
      <c r="E3">
        <v>6</v>
      </c>
      <c r="F3">
        <v>0.75</v>
      </c>
      <c r="G3">
        <v>0.75</v>
      </c>
      <c r="H3" t="s">
        <v>7</v>
      </c>
      <c r="K3" s="1"/>
      <c r="L3">
        <v>0.75</v>
      </c>
    </row>
    <row r="4" spans="1:12" x14ac:dyDescent="0.2">
      <c r="A4">
        <v>3</v>
      </c>
      <c r="B4" s="1" t="d">
        <v>2002-01-17</v>
      </c>
      <c r="C4" t="s">
        <v>7</v>
      </c>
      <c r="D4" t="s">
        <v>7</v>
      </c>
      <c r="E4">
        <v>6</v>
      </c>
      <c r="F4">
        <v>0.75</v>
      </c>
      <c r="G4">
        <v>0.625</v>
      </c>
      <c r="H4" t="s">
        <v>7</v>
      </c>
      <c r="K4" s="1"/>
      <c r="L4">
        <v>0.75</v>
      </c>
    </row>
    <row r="5" spans="1:12" x14ac:dyDescent="0.2">
      <c r="A5">
        <v>4</v>
      </c>
      <c r="B5" s="1" t="d">
        <v>2002-01-25</v>
      </c>
      <c r="C5" t="s">
        <v>7</v>
      </c>
      <c r="D5" t="s">
        <v>7</v>
      </c>
      <c r="E5">
        <v>5</v>
      </c>
      <c r="F5">
        <v>0.625</v>
      </c>
      <c r="G5">
        <v>0.125</v>
      </c>
      <c r="H5" t="s">
        <v>7</v>
      </c>
      <c r="K5" s="1"/>
      <c r="L5">
        <v>0.625</v>
      </c>
    </row>
    <row r="6" spans="1:12" x14ac:dyDescent="0.2">
      <c r="A6">
        <v>5</v>
      </c>
      <c r="B6" s="1" t="d">
        <v>2002-02-02</v>
      </c>
      <c r="C6">
        <v>0.17164048989011799</v>
      </c>
      <c r="D6" t="s">
        <v>7</v>
      </c>
      <c r="E6">
        <v>1</v>
      </c>
      <c r="F6">
        <v>0.125</v>
      </c>
      <c r="G6">
        <v>0.25</v>
      </c>
      <c r="H6" t="s">
        <v>7</v>
      </c>
      <c r="K6" s="1" t="s">
        <v>10</v>
      </c>
      <c r="L6">
        <v>0.125</v>
      </c>
    </row>
    <row r="7" spans="1:12" x14ac:dyDescent="0.2">
      <c r="A7">
        <v>6</v>
      </c>
      <c r="B7" s="1" t="d">
        <v>2002-02-10</v>
      </c>
      <c r="C7">
        <v>0.161377566093105</v>
      </c>
      <c r="D7" t="s">
        <v>7</v>
      </c>
      <c r="E7">
        <v>2</v>
      </c>
      <c r="F7">
        <v>0.25</v>
      </c>
      <c r="G7">
        <v>0.25</v>
      </c>
      <c r="H7">
        <v>28.116666666666699</v>
      </c>
      <c r="K7" s="1"/>
      <c r="L7">
        <v>0.25</v>
      </c>
    </row>
    <row r="8" spans="1:12" x14ac:dyDescent="0.2">
      <c r="A8">
        <v>7</v>
      </c>
      <c r="B8" s="1" t="d">
        <v>2002-02-18</v>
      </c>
      <c r="C8">
        <v>0.123349564370289</v>
      </c>
      <c r="D8">
        <v>0.10271063322822301</v>
      </c>
      <c r="E8">
        <v>2</v>
      </c>
      <c r="F8">
        <v>0.25</v>
      </c>
      <c r="G8">
        <v>0.5</v>
      </c>
      <c r="H8" t="s">
        <v>7</v>
      </c>
      <c r="K8" s="1"/>
      <c r="L8">
        <v>0.25</v>
      </c>
    </row>
    <row r="9" spans="1:12" x14ac:dyDescent="0.2">
      <c r="A9">
        <v>8</v>
      </c>
      <c r="B9" s="1" t="d">
        <v>2002-02-26</v>
      </c>
      <c r="C9">
        <v>0.119859264640928</v>
      </c>
      <c r="D9">
        <v>0.10332286854585</v>
      </c>
      <c r="E9">
        <v>4</v>
      </c>
      <c r="F9">
        <v>0.5</v>
      </c>
      <c r="G9">
        <v>0</v>
      </c>
      <c r="H9">
        <v>28.831111111111099</v>
      </c>
      <c r="K9" s="1"/>
      <c r="L9">
        <v>0.5</v>
      </c>
    </row>
    <row r="10" spans="1:12" x14ac:dyDescent="0.2">
      <c r="A10">
        <v>9</v>
      </c>
      <c r="B10" s="1" t="d">
        <v>2002-03-06</v>
      </c>
      <c r="C10">
        <v>0.136349792733337</v>
      </c>
      <c r="D10">
        <v>0.137155210971832</v>
      </c>
      <c r="E10">
        <v>0</v>
      </c>
      <c r="F10">
        <v>0</v>
      </c>
      <c r="G10">
        <v>0.625</v>
      </c>
      <c r="H10" t="s">
        <v>7</v>
      </c>
      <c r="K10" s="1" t="s">
        <v>11</v>
      </c>
      <c r="L10">
        <v>0.01</v>
      </c>
    </row>
    <row r="11" spans="1:12" x14ac:dyDescent="0.2">
      <c r="A11">
        <v>10</v>
      </c>
      <c r="B11" s="1" t="d">
        <v>2002-03-14</v>
      </c>
      <c r="C11">
        <v>0.153065141031726</v>
      </c>
      <c r="D11">
        <v>0.139114117870728</v>
      </c>
      <c r="E11">
        <v>5</v>
      </c>
      <c r="F11">
        <v>0.625</v>
      </c>
      <c r="G11">
        <v>0.375</v>
      </c>
      <c r="H11" t="s">
        <v>7</v>
      </c>
      <c r="K11" s="1"/>
      <c r="L11">
        <v>0.625</v>
      </c>
    </row>
    <row r="12" spans="1:12" x14ac:dyDescent="0.2">
      <c r="A12">
        <v>11</v>
      </c>
      <c r="B12" s="1" t="d">
        <v>2002-03-22</v>
      </c>
      <c r="C12">
        <v>0.12293780435408901</v>
      </c>
      <c r="D12" t="s">
        <v>7</v>
      </c>
      <c r="E12">
        <v>3</v>
      </c>
      <c r="F12">
        <v>0.375</v>
      </c>
      <c r="G12">
        <v>0</v>
      </c>
      <c r="H12" t="s">
        <v>7</v>
      </c>
      <c r="K12" s="1"/>
      <c r="L12">
        <v>0.375</v>
      </c>
    </row>
    <row r="13" spans="1:12" x14ac:dyDescent="0.2">
      <c r="A13">
        <v>12</v>
      </c>
      <c r="B13" s="1" t="d">
        <v>2002-03-30</v>
      </c>
      <c r="C13">
        <v>0.12866934968365601</v>
      </c>
      <c r="D13">
        <v>0.118178501725197</v>
      </c>
      <c r="E13">
        <v>0</v>
      </c>
      <c r="F13">
        <v>0</v>
      </c>
      <c r="G13">
        <v>0</v>
      </c>
      <c r="H13" t="s">
        <v>7</v>
      </c>
      <c r="K13" s="1"/>
      <c r="L13">
        <v>0.01</v>
      </c>
    </row>
    <row r="14" spans="1:12" x14ac:dyDescent="0.2">
      <c r="A14">
        <v>13</v>
      </c>
      <c r="B14" s="1" t="d">
        <v>2002-04-07</v>
      </c>
      <c r="C14">
        <v>0.106960016199284</v>
      </c>
      <c r="D14">
        <v>9.8687224090099293E-2</v>
      </c>
      <c r="E14">
        <v>0</v>
      </c>
      <c r="F14">
        <v>0</v>
      </c>
      <c r="G14">
        <v>0</v>
      </c>
      <c r="H14">
        <v>28.815000000000001</v>
      </c>
      <c r="K14" s="1" t="s">
        <v>12</v>
      </c>
      <c r="L14">
        <v>0.01</v>
      </c>
    </row>
    <row r="15" spans="1:12" x14ac:dyDescent="0.2">
      <c r="A15">
        <v>14</v>
      </c>
      <c r="B15" s="1" t="d">
        <v>2002-04-15</v>
      </c>
      <c r="C15">
        <v>0.13368917677466199</v>
      </c>
      <c r="D15">
        <v>0.106652824829022</v>
      </c>
      <c r="E15">
        <v>0</v>
      </c>
      <c r="F15">
        <v>0</v>
      </c>
      <c r="G15">
        <v>0</v>
      </c>
      <c r="H15">
        <v>28.774000000000001</v>
      </c>
      <c r="K15" s="1"/>
      <c r="L15">
        <v>0.01</v>
      </c>
    </row>
    <row r="16" spans="1:12" x14ac:dyDescent="0.2">
      <c r="A16">
        <v>15</v>
      </c>
      <c r="B16" s="1" t="d">
        <v>2002-04-23</v>
      </c>
      <c r="C16">
        <v>0.119386866945645</v>
      </c>
      <c r="D16" t="s">
        <v>7</v>
      </c>
      <c r="E16">
        <v>0</v>
      </c>
      <c r="F16">
        <v>0</v>
      </c>
      <c r="G16">
        <v>0.375</v>
      </c>
      <c r="H16" t="s">
        <v>7</v>
      </c>
      <c r="K16" s="1"/>
      <c r="L16">
        <v>0.01</v>
      </c>
    </row>
    <row r="17" spans="1:12" x14ac:dyDescent="0.2">
      <c r="A17">
        <v>16</v>
      </c>
      <c r="B17" s="1" t="d">
        <v>2002-05-01</v>
      </c>
      <c r="C17">
        <v>0.11477204130112501</v>
      </c>
      <c r="D17">
        <v>0.100899843499064</v>
      </c>
      <c r="E17">
        <v>3</v>
      </c>
      <c r="F17">
        <v>0.375</v>
      </c>
      <c r="G17">
        <v>0.375</v>
      </c>
      <c r="H17" t="s">
        <v>7</v>
      </c>
      <c r="K17" s="1" t="s">
        <v>13</v>
      </c>
      <c r="L17">
        <v>0.375</v>
      </c>
    </row>
    <row r="18" spans="1:12" x14ac:dyDescent="0.2">
      <c r="A18">
        <v>17</v>
      </c>
      <c r="B18" s="1" t="d">
        <v>2002-05-09</v>
      </c>
      <c r="C18">
        <v>0.123646676695595</v>
      </c>
      <c r="D18">
        <v>0.110371553649505</v>
      </c>
      <c r="E18">
        <v>3</v>
      </c>
      <c r="F18">
        <v>0.375</v>
      </c>
      <c r="G18">
        <v>0.25</v>
      </c>
      <c r="H18" t="s">
        <v>7</v>
      </c>
      <c r="K18" s="1"/>
      <c r="L18">
        <v>0.375</v>
      </c>
    </row>
    <row r="19" spans="1:12" x14ac:dyDescent="0.2">
      <c r="A19">
        <v>18</v>
      </c>
      <c r="B19" s="1" t="d">
        <v>2002-05-17</v>
      </c>
      <c r="C19">
        <v>0.116950416898394</v>
      </c>
      <c r="D19">
        <v>0.113629161069791</v>
      </c>
      <c r="E19">
        <v>2</v>
      </c>
      <c r="F19">
        <v>0.25</v>
      </c>
      <c r="G19">
        <v>0.125</v>
      </c>
      <c r="H19">
        <v>29.0042857142857</v>
      </c>
      <c r="K19" s="1"/>
      <c r="L19">
        <v>0.25</v>
      </c>
    </row>
    <row r="20" spans="1:12" x14ac:dyDescent="0.2">
      <c r="A20">
        <v>19</v>
      </c>
      <c r="B20" s="1" t="d">
        <v>2002-05-25</v>
      </c>
      <c r="C20">
        <v>0.11667089825952</v>
      </c>
      <c r="D20">
        <v>8.9590332160393402E-2</v>
      </c>
      <c r="E20">
        <v>1</v>
      </c>
      <c r="F20">
        <v>0.125</v>
      </c>
      <c r="G20">
        <v>0</v>
      </c>
      <c r="H20">
        <v>28.5966666666667</v>
      </c>
      <c r="K20" s="1"/>
      <c r="L20">
        <v>0.125</v>
      </c>
    </row>
    <row r="21" spans="1:12" x14ac:dyDescent="0.2">
      <c r="A21">
        <v>20</v>
      </c>
      <c r="B21" s="1" t="d">
        <v>2002-06-02</v>
      </c>
      <c r="C21">
        <v>0.14917230245567101</v>
      </c>
      <c r="D21">
        <v>6.7738451063633007E-2</v>
      </c>
      <c r="E21">
        <v>0</v>
      </c>
      <c r="F21">
        <v>0</v>
      </c>
      <c r="G21">
        <v>0</v>
      </c>
      <c r="H21" t="s">
        <v>7</v>
      </c>
      <c r="K21" s="1" t="s">
        <v>14</v>
      </c>
      <c r="L21">
        <v>0.01</v>
      </c>
    </row>
    <row r="22" spans="1:12" x14ac:dyDescent="0.2">
      <c r="A22">
        <v>21</v>
      </c>
      <c r="B22" s="1" t="d">
        <v>2002-06-10</v>
      </c>
      <c r="C22">
        <v>0.20504011948489501</v>
      </c>
      <c r="D22">
        <v>0.20705336083968501</v>
      </c>
      <c r="E22">
        <v>0</v>
      </c>
      <c r="F22">
        <v>0</v>
      </c>
      <c r="G22">
        <v>0.375</v>
      </c>
      <c r="H22" t="s">
        <v>7</v>
      </c>
      <c r="K22" s="1"/>
      <c r="L22">
        <v>0.01</v>
      </c>
    </row>
    <row r="23" spans="1:12" x14ac:dyDescent="0.2">
      <c r="A23">
        <v>22</v>
      </c>
      <c r="B23" s="1" t="d">
        <v>2002-06-18</v>
      </c>
      <c r="C23">
        <v>0.166086552595651</v>
      </c>
      <c r="D23">
        <v>0.145192017157873</v>
      </c>
      <c r="E23">
        <v>3</v>
      </c>
      <c r="F23">
        <v>0.375</v>
      </c>
      <c r="G23">
        <v>0.5</v>
      </c>
      <c r="H23" t="s">
        <v>7</v>
      </c>
      <c r="K23" s="1"/>
      <c r="L23">
        <v>0.375</v>
      </c>
    </row>
    <row r="24" spans="1:12" x14ac:dyDescent="0.2">
      <c r="A24">
        <v>23</v>
      </c>
      <c r="B24" s="1" t="d">
        <v>2002-06-26</v>
      </c>
      <c r="C24">
        <v>0.17167372776505799</v>
      </c>
      <c r="D24">
        <v>0.13360775510470099</v>
      </c>
      <c r="E24">
        <v>4</v>
      </c>
      <c r="F24">
        <v>0.5</v>
      </c>
      <c r="G24">
        <v>0.375</v>
      </c>
      <c r="H24" t="s">
        <v>7</v>
      </c>
      <c r="K24" s="1"/>
      <c r="L24">
        <v>0.5</v>
      </c>
    </row>
    <row r="25" spans="1:12" x14ac:dyDescent="0.2">
      <c r="A25">
        <v>24</v>
      </c>
      <c r="B25" s="1" t="d">
        <v>2002-07-04</v>
      </c>
      <c r="C25">
        <v>0.13236746191978499</v>
      </c>
      <c r="D25" t="s">
        <v>7</v>
      </c>
      <c r="E25">
        <v>3</v>
      </c>
      <c r="F25">
        <v>0.375</v>
      </c>
      <c r="G25">
        <v>0</v>
      </c>
      <c r="H25" t="s">
        <v>7</v>
      </c>
      <c r="K25" s="1" t="s">
        <v>15</v>
      </c>
      <c r="L25">
        <v>0.375</v>
      </c>
    </row>
    <row r="26" spans="1:12" x14ac:dyDescent="0.2">
      <c r="A26">
        <v>25</v>
      </c>
      <c r="B26" s="1" t="d">
        <v>2002-07-12</v>
      </c>
      <c r="C26">
        <v>0.14506157694591401</v>
      </c>
      <c r="D26">
        <v>0.13093759988745099</v>
      </c>
      <c r="E26">
        <v>0</v>
      </c>
      <c r="F26">
        <v>0</v>
      </c>
      <c r="G26">
        <v>0</v>
      </c>
      <c r="H26">
        <v>26.716666666666701</v>
      </c>
      <c r="K26" s="1"/>
      <c r="L26">
        <v>0.01</v>
      </c>
    </row>
    <row r="27" spans="1:12" x14ac:dyDescent="0.2">
      <c r="A27">
        <v>26</v>
      </c>
      <c r="B27" s="1" t="d">
        <v>2002-07-20</v>
      </c>
      <c r="C27">
        <v>0.13351241456912799</v>
      </c>
      <c r="D27">
        <v>0.12875826160112999</v>
      </c>
      <c r="E27">
        <v>0</v>
      </c>
      <c r="F27">
        <v>0</v>
      </c>
      <c r="G27">
        <v>0</v>
      </c>
      <c r="H27">
        <v>27.8</v>
      </c>
      <c r="K27" s="1"/>
      <c r="L27">
        <v>0.01</v>
      </c>
    </row>
    <row r="28" spans="1:12" x14ac:dyDescent="0.2">
      <c r="A28">
        <v>27</v>
      </c>
      <c r="B28" s="1" t="d">
        <v>2002-07-28</v>
      </c>
      <c r="C28">
        <v>0.183887490339703</v>
      </c>
      <c r="D28">
        <v>0.164613199730714</v>
      </c>
      <c r="E28">
        <v>0</v>
      </c>
      <c r="F28">
        <v>0</v>
      </c>
      <c r="G28">
        <v>0</v>
      </c>
      <c r="H28" t="s">
        <v>7</v>
      </c>
      <c r="K28" s="1"/>
      <c r="L28">
        <v>0.01</v>
      </c>
    </row>
    <row r="29" spans="1:12" x14ac:dyDescent="0.2">
      <c r="A29">
        <v>28</v>
      </c>
      <c r="B29" s="1" t="d">
        <v>2002-08-05</v>
      </c>
      <c r="C29">
        <v>0.159333092677924</v>
      </c>
      <c r="D29">
        <v>0.140014154215654</v>
      </c>
      <c r="E29">
        <v>0</v>
      </c>
      <c r="F29">
        <v>0</v>
      </c>
      <c r="G29">
        <v>0</v>
      </c>
      <c r="H29" t="s">
        <v>7</v>
      </c>
      <c r="K29" s="1" t="s">
        <v>16</v>
      </c>
      <c r="L29">
        <v>0.01</v>
      </c>
    </row>
    <row r="30" spans="1:12" x14ac:dyDescent="0.2">
      <c r="A30">
        <v>29</v>
      </c>
      <c r="B30" s="1" t="d">
        <v>2002-08-13</v>
      </c>
      <c r="C30">
        <v>0.136733212641307</v>
      </c>
      <c r="D30" t="s">
        <v>7</v>
      </c>
      <c r="E30">
        <v>0</v>
      </c>
      <c r="F30">
        <v>0</v>
      </c>
      <c r="G30">
        <v>0</v>
      </c>
      <c r="H30">
        <v>27.74625</v>
      </c>
      <c r="K30" s="1"/>
      <c r="L30">
        <v>0.01</v>
      </c>
    </row>
    <row r="31" spans="1:12" x14ac:dyDescent="0.2">
      <c r="A31">
        <v>30</v>
      </c>
      <c r="B31" s="1" t="d">
        <v>2002-08-21</v>
      </c>
      <c r="C31">
        <v>0.20752622497578499</v>
      </c>
      <c r="D31" t="s">
        <v>7</v>
      </c>
      <c r="E31">
        <v>0</v>
      </c>
      <c r="F31">
        <v>0</v>
      </c>
      <c r="G31">
        <v>0.625</v>
      </c>
      <c r="H31" t="s">
        <v>7</v>
      </c>
      <c r="K31" s="1"/>
      <c r="L31">
        <v>0.01</v>
      </c>
    </row>
    <row r="32" spans="1:12" x14ac:dyDescent="0.2">
      <c r="A32">
        <v>31</v>
      </c>
      <c r="B32" s="1" t="d">
        <v>2002-08-29</v>
      </c>
      <c r="C32">
        <v>0.22479444226824299</v>
      </c>
      <c r="D32">
        <v>0.148633638396859</v>
      </c>
      <c r="E32">
        <v>5</v>
      </c>
      <c r="F32">
        <v>0.625</v>
      </c>
      <c r="G32">
        <v>1</v>
      </c>
      <c r="H32">
        <v>26.74</v>
      </c>
      <c r="K32" s="1"/>
      <c r="L32">
        <v>0.625</v>
      </c>
    </row>
    <row r="33" spans="1:12" x14ac:dyDescent="0.2">
      <c r="A33">
        <v>32</v>
      </c>
      <c r="B33" s="1" t="d">
        <v>2002-09-06</v>
      </c>
      <c r="C33">
        <v>0.21523773494279999</v>
      </c>
      <c r="D33">
        <v>0.223023906350136</v>
      </c>
      <c r="E33">
        <v>8</v>
      </c>
      <c r="F33">
        <v>1</v>
      </c>
      <c r="G33">
        <v>0.75</v>
      </c>
      <c r="H33" t="s">
        <v>7</v>
      </c>
      <c r="K33" s="1" t="s">
        <v>17</v>
      </c>
      <c r="L33">
        <v>1</v>
      </c>
    </row>
    <row r="34" spans="1:12" x14ac:dyDescent="0.2">
      <c r="A34">
        <v>33</v>
      </c>
      <c r="B34" s="1" t="d">
        <v>2002-09-14</v>
      </c>
      <c r="C34">
        <v>0.141235149823702</v>
      </c>
      <c r="D34">
        <v>0.14737519621849099</v>
      </c>
      <c r="E34">
        <v>6</v>
      </c>
      <c r="F34">
        <v>0.75</v>
      </c>
      <c r="G34" t="s">
        <v>7</v>
      </c>
      <c r="H34">
        <v>27.37</v>
      </c>
      <c r="K34" s="1"/>
      <c r="L34">
        <v>0.75</v>
      </c>
    </row>
    <row r="35" spans="1:12" x14ac:dyDescent="0.2">
      <c r="A35">
        <v>34</v>
      </c>
      <c r="B35" s="1" t="d">
        <v>2002-09-22</v>
      </c>
      <c r="C35">
        <v>0.16418360057006401</v>
      </c>
      <c r="D35" t="s">
        <v>7</v>
      </c>
      <c r="E35" t="s">
        <v>7</v>
      </c>
      <c r="F35" t="s">
        <v>7</v>
      </c>
      <c r="G35">
        <v>1</v>
      </c>
      <c r="H35">
        <v>27.7</v>
      </c>
      <c r="K35" s="1"/>
      <c r="L35" t="s">
        <v>7</v>
      </c>
    </row>
    <row r="36" spans="1:12" x14ac:dyDescent="0.2">
      <c r="A36">
        <v>35</v>
      </c>
      <c r="B36" s="1" t="d">
        <v>2002-09-30</v>
      </c>
      <c r="C36">
        <v>0.12831307588132099</v>
      </c>
      <c r="D36">
        <v>0.12183485552668601</v>
      </c>
      <c r="E36">
        <v>8</v>
      </c>
      <c r="F36">
        <v>1</v>
      </c>
      <c r="G36">
        <v>0.25</v>
      </c>
      <c r="H36">
        <v>27.272500000000001</v>
      </c>
      <c r="K36" s="1"/>
      <c r="L36">
        <v>1</v>
      </c>
    </row>
    <row r="37" spans="1:12" x14ac:dyDescent="0.2">
      <c r="A37">
        <v>36</v>
      </c>
      <c r="B37" s="1" t="d">
        <v>2002-10-08</v>
      </c>
      <c r="C37">
        <v>0.12295552883791699</v>
      </c>
      <c r="D37">
        <v>0.109689388424158</v>
      </c>
      <c r="E37">
        <v>2</v>
      </c>
      <c r="F37">
        <v>0.25</v>
      </c>
      <c r="G37">
        <v>0.625</v>
      </c>
      <c r="H37">
        <v>28.993749999999999</v>
      </c>
      <c r="K37" s="1" t="s">
        <v>18</v>
      </c>
      <c r="L37">
        <v>0.25</v>
      </c>
    </row>
    <row r="38" spans="1:12" x14ac:dyDescent="0.2">
      <c r="A38">
        <v>37</v>
      </c>
      <c r="B38" s="1" t="d">
        <v>2002-10-16</v>
      </c>
      <c r="C38">
        <v>0.13245431380346401</v>
      </c>
      <c r="D38">
        <v>0.11847961321473099</v>
      </c>
      <c r="E38">
        <v>5</v>
      </c>
      <c r="F38">
        <v>0.625</v>
      </c>
      <c r="G38">
        <v>0.5</v>
      </c>
      <c r="H38" t="s">
        <v>7</v>
      </c>
      <c r="K38" s="1"/>
      <c r="L38">
        <v>0.625</v>
      </c>
    </row>
    <row r="39" spans="1:12" x14ac:dyDescent="0.2">
      <c r="A39">
        <v>38</v>
      </c>
      <c r="B39" s="1" t="d">
        <v>2002-10-24</v>
      </c>
      <c r="C39">
        <v>0.13933002769498901</v>
      </c>
      <c r="D39">
        <v>0.147104483097792</v>
      </c>
      <c r="E39">
        <v>4</v>
      </c>
      <c r="F39">
        <v>0.5</v>
      </c>
      <c r="G39">
        <v>0.625</v>
      </c>
      <c r="H39">
        <v>28.15</v>
      </c>
      <c r="K39" s="1"/>
      <c r="L39">
        <v>0.5</v>
      </c>
    </row>
    <row r="40" spans="1:12" x14ac:dyDescent="0.2">
      <c r="A40">
        <v>39</v>
      </c>
      <c r="B40" s="1" t="d">
        <v>2002-11-01</v>
      </c>
      <c r="C40">
        <v>0.10861444638203099</v>
      </c>
      <c r="D40">
        <v>9.6997013936440196E-2</v>
      </c>
      <c r="E40">
        <v>5</v>
      </c>
      <c r="F40">
        <v>0.625</v>
      </c>
      <c r="G40">
        <v>0.25</v>
      </c>
      <c r="H40" t="s">
        <v>7</v>
      </c>
      <c r="K40" s="1" t="s">
        <v>19</v>
      </c>
      <c r="L40">
        <v>0.625</v>
      </c>
    </row>
    <row r="41" spans="1:12" x14ac:dyDescent="0.2">
      <c r="A41">
        <v>40</v>
      </c>
      <c r="B41" s="1" t="d">
        <v>2002-11-09</v>
      </c>
      <c r="C41">
        <v>0.15900183683462299</v>
      </c>
      <c r="D41">
        <v>0.15403994669516899</v>
      </c>
      <c r="E41">
        <v>2</v>
      </c>
      <c r="F41">
        <v>0.25</v>
      </c>
      <c r="G41">
        <v>0.75</v>
      </c>
      <c r="H41">
        <v>28.91</v>
      </c>
      <c r="K41" s="1"/>
      <c r="L41">
        <v>0.25</v>
      </c>
    </row>
    <row r="42" spans="1:12" x14ac:dyDescent="0.2">
      <c r="A42">
        <v>41</v>
      </c>
      <c r="B42" s="1" t="d">
        <v>2002-11-17</v>
      </c>
      <c r="C42">
        <v>0.19353251400547999</v>
      </c>
      <c r="D42">
        <v>0.21896189699570301</v>
      </c>
      <c r="E42">
        <v>6</v>
      </c>
      <c r="F42">
        <v>0.75</v>
      </c>
      <c r="G42">
        <v>0.75</v>
      </c>
      <c r="H42" t="s">
        <v>7</v>
      </c>
      <c r="K42" s="1"/>
      <c r="L42">
        <v>0.75</v>
      </c>
    </row>
    <row r="43" spans="1:12" x14ac:dyDescent="0.2">
      <c r="A43">
        <v>42</v>
      </c>
      <c r="B43" s="1" t="d">
        <v>2002-11-25</v>
      </c>
      <c r="C43">
        <v>0.139971566386521</v>
      </c>
      <c r="D43">
        <v>0.14202818771203399</v>
      </c>
      <c r="E43">
        <v>6</v>
      </c>
      <c r="F43">
        <v>0.75</v>
      </c>
      <c r="G43">
        <v>0.75</v>
      </c>
      <c r="H43">
        <v>28.107777777777802</v>
      </c>
      <c r="K43" s="1"/>
      <c r="L43">
        <v>0.75</v>
      </c>
    </row>
    <row r="44" spans="1:12" x14ac:dyDescent="0.2">
      <c r="A44">
        <v>43</v>
      </c>
      <c r="B44" s="1" t="d">
        <v>2002-12-03</v>
      </c>
      <c r="C44">
        <v>0.14213316935029899</v>
      </c>
      <c r="D44">
        <v>0.144246554623048</v>
      </c>
      <c r="E44">
        <v>6</v>
      </c>
      <c r="F44">
        <v>0.75</v>
      </c>
      <c r="G44">
        <v>0.875</v>
      </c>
      <c r="H44" t="s">
        <v>7</v>
      </c>
      <c r="K44" s="1" t="s">
        <v>20</v>
      </c>
      <c r="L44">
        <v>0.75</v>
      </c>
    </row>
    <row r="45" spans="1:12" x14ac:dyDescent="0.2">
      <c r="A45">
        <v>44</v>
      </c>
      <c r="B45" s="1" t="d">
        <v>2002-12-11</v>
      </c>
      <c r="C45">
        <v>0.123004344861127</v>
      </c>
      <c r="D45">
        <v>0.102927607794603</v>
      </c>
      <c r="E45">
        <v>7</v>
      </c>
      <c r="F45">
        <v>0.875</v>
      </c>
      <c r="G45">
        <v>1</v>
      </c>
      <c r="H45">
        <v>28.273333333333301</v>
      </c>
      <c r="K45" s="1"/>
      <c r="L45">
        <v>0.875</v>
      </c>
    </row>
    <row r="46" spans="1:12" x14ac:dyDescent="0.2">
      <c r="A46">
        <v>45</v>
      </c>
      <c r="B46" s="1" t="d">
        <v>2002-12-19</v>
      </c>
      <c r="C46">
        <v>9.15694190632729E-2</v>
      </c>
      <c r="D46">
        <v>7.6705162723859105E-2</v>
      </c>
      <c r="E46">
        <v>8</v>
      </c>
      <c r="F46">
        <v>1</v>
      </c>
      <c r="G46">
        <v>1</v>
      </c>
      <c r="H46" t="s">
        <v>7</v>
      </c>
      <c r="K46" s="1"/>
      <c r="L46">
        <v>1</v>
      </c>
    </row>
    <row r="47" spans="1:12" x14ac:dyDescent="0.2">
      <c r="A47">
        <v>46</v>
      </c>
      <c r="B47" s="1" t="d">
        <v>2002-12-27</v>
      </c>
      <c r="C47">
        <v>0.11393794354858899</v>
      </c>
      <c r="D47">
        <v>8.9148168762524904E-2</v>
      </c>
      <c r="E47">
        <v>5</v>
      </c>
      <c r="F47">
        <v>1</v>
      </c>
      <c r="G47">
        <v>1</v>
      </c>
      <c r="H47">
        <v>26.895</v>
      </c>
      <c r="K47" s="1"/>
      <c r="L47">
        <v>1</v>
      </c>
    </row>
    <row r="48" spans="1:12" x14ac:dyDescent="0.2">
      <c r="A48">
        <v>47</v>
      </c>
      <c r="B48" s="1" t="d">
        <v>2003-01-01</v>
      </c>
      <c r="C48">
        <v>0.15007891934365</v>
      </c>
      <c r="D48">
        <v>0.107995577156544</v>
      </c>
      <c r="E48">
        <v>8</v>
      </c>
      <c r="F48">
        <v>1</v>
      </c>
      <c r="G48">
        <v>1</v>
      </c>
      <c r="H48">
        <v>27.803333333333299</v>
      </c>
      <c r="J48">
        <v>2003</v>
      </c>
      <c r="K48" s="1" t="s">
        <v>9</v>
      </c>
      <c r="L48">
        <v>1</v>
      </c>
    </row>
    <row r="49" spans="1:12" x14ac:dyDescent="0.2">
      <c r="A49">
        <v>48</v>
      </c>
      <c r="B49" s="1" t="d">
        <v>2003-01-09</v>
      </c>
      <c r="C49">
        <v>0.120210277330544</v>
      </c>
      <c r="D49">
        <v>9.7294448564450006E-2</v>
      </c>
      <c r="E49">
        <v>8</v>
      </c>
      <c r="F49">
        <v>1</v>
      </c>
      <c r="G49">
        <v>1</v>
      </c>
      <c r="H49" t="s">
        <v>7</v>
      </c>
      <c r="K49" s="1"/>
      <c r="L49">
        <v>1</v>
      </c>
    </row>
    <row r="50" spans="1:12" x14ac:dyDescent="0.2">
      <c r="A50">
        <v>49</v>
      </c>
      <c r="B50" s="1" t="d">
        <v>2003-01-17</v>
      </c>
      <c r="C50">
        <v>0.13596665616043699</v>
      </c>
      <c r="D50">
        <v>0.121986627578735</v>
      </c>
      <c r="E50">
        <v>8</v>
      </c>
      <c r="F50">
        <v>1</v>
      </c>
      <c r="G50">
        <v>1</v>
      </c>
      <c r="H50">
        <v>28.1533333333333</v>
      </c>
      <c r="K50" s="1"/>
      <c r="L50">
        <v>1</v>
      </c>
    </row>
    <row r="51" spans="1:12" x14ac:dyDescent="0.2">
      <c r="A51">
        <v>50</v>
      </c>
      <c r="B51" s="1" t="d">
        <v>2003-01-25</v>
      </c>
      <c r="C51">
        <v>0.128312312066555</v>
      </c>
      <c r="D51">
        <v>9.5249693840742097E-2</v>
      </c>
      <c r="E51">
        <v>8</v>
      </c>
      <c r="F51">
        <v>1</v>
      </c>
      <c r="G51">
        <v>0.25</v>
      </c>
      <c r="H51" t="s">
        <v>7</v>
      </c>
      <c r="K51" s="1"/>
      <c r="L51">
        <v>1</v>
      </c>
    </row>
    <row r="52" spans="1:12" x14ac:dyDescent="0.2">
      <c r="A52">
        <v>51</v>
      </c>
      <c r="B52" s="1" t="d">
        <v>2003-02-02</v>
      </c>
      <c r="C52">
        <v>0.12028151737607</v>
      </c>
      <c r="D52">
        <v>0.11576796323061</v>
      </c>
      <c r="E52">
        <v>2</v>
      </c>
      <c r="F52">
        <v>0.25</v>
      </c>
      <c r="G52">
        <v>0.25</v>
      </c>
      <c r="H52">
        <v>28.14</v>
      </c>
      <c r="K52" s="1" t="s">
        <v>10</v>
      </c>
      <c r="L52">
        <v>0.25</v>
      </c>
    </row>
    <row r="53" spans="1:12" x14ac:dyDescent="0.2">
      <c r="A53">
        <v>52</v>
      </c>
      <c r="B53" s="1" t="d">
        <v>2003-02-10</v>
      </c>
      <c r="C53">
        <v>0.10042407280868999</v>
      </c>
      <c r="D53">
        <v>8.8254875193039595E-2</v>
      </c>
      <c r="E53">
        <v>2</v>
      </c>
      <c r="F53">
        <v>0.25</v>
      </c>
      <c r="G53">
        <v>0</v>
      </c>
      <c r="H53" t="s">
        <v>7</v>
      </c>
      <c r="K53" s="1"/>
      <c r="L53">
        <v>0.25</v>
      </c>
    </row>
    <row r="54" spans="1:12" x14ac:dyDescent="0.2">
      <c r="A54">
        <v>53</v>
      </c>
      <c r="B54" s="1" t="d">
        <v>2003-02-18</v>
      </c>
      <c r="C54">
        <v>0.108207587412623</v>
      </c>
      <c r="D54">
        <v>9.5188799003759997E-2</v>
      </c>
      <c r="E54">
        <v>0</v>
      </c>
      <c r="F54">
        <v>0</v>
      </c>
      <c r="G54">
        <v>0.25</v>
      </c>
      <c r="H54">
        <v>28.574285714285701</v>
      </c>
      <c r="K54" s="1"/>
      <c r="L54">
        <v>0.01</v>
      </c>
    </row>
    <row r="55" spans="1:12" x14ac:dyDescent="0.2">
      <c r="A55">
        <v>54</v>
      </c>
      <c r="B55" s="1" t="d">
        <v>2003-02-26</v>
      </c>
      <c r="C55">
        <v>0.186212717369199</v>
      </c>
      <c r="D55">
        <v>0.177019965648651</v>
      </c>
      <c r="E55">
        <v>2</v>
      </c>
      <c r="F55">
        <v>0.25</v>
      </c>
      <c r="G55">
        <v>0.375</v>
      </c>
      <c r="H55">
        <v>29.62</v>
      </c>
      <c r="K55" s="1"/>
      <c r="L55">
        <v>0.25</v>
      </c>
    </row>
    <row r="56" spans="1:12" x14ac:dyDescent="0.2">
      <c r="A56">
        <v>55</v>
      </c>
      <c r="B56" s="1" t="d">
        <v>2003-03-06</v>
      </c>
      <c r="C56">
        <v>0.109241975109196</v>
      </c>
      <c r="D56">
        <v>9.8926644772291197E-2</v>
      </c>
      <c r="E56">
        <v>3</v>
      </c>
      <c r="F56">
        <v>0.375</v>
      </c>
      <c r="G56">
        <v>0</v>
      </c>
      <c r="H56" t="s">
        <v>7</v>
      </c>
      <c r="K56" s="1" t="s">
        <v>11</v>
      </c>
      <c r="L56">
        <v>0.375</v>
      </c>
    </row>
    <row r="57" spans="1:12" x14ac:dyDescent="0.2">
      <c r="A57">
        <v>56</v>
      </c>
      <c r="B57" s="1" t="d">
        <v>2003-03-14</v>
      </c>
      <c r="C57">
        <v>9.9880606919113102E-2</v>
      </c>
      <c r="D57">
        <v>8.9599449187517194E-2</v>
      </c>
      <c r="E57">
        <v>0</v>
      </c>
      <c r="F57">
        <v>0</v>
      </c>
      <c r="G57">
        <v>0</v>
      </c>
      <c r="H57">
        <v>29.1188888888889</v>
      </c>
      <c r="K57" s="1"/>
      <c r="L57">
        <v>0.01</v>
      </c>
    </row>
    <row r="58" spans="1:12" x14ac:dyDescent="0.2">
      <c r="A58">
        <v>57</v>
      </c>
      <c r="B58" s="1" t="d">
        <v>2003-03-22</v>
      </c>
      <c r="C58">
        <v>9.4124202409552202E-2</v>
      </c>
      <c r="D58">
        <v>7.9175005356470707E-2</v>
      </c>
      <c r="E58">
        <v>0</v>
      </c>
      <c r="F58">
        <v>0</v>
      </c>
      <c r="G58">
        <v>0</v>
      </c>
      <c r="H58">
        <v>30.0133333333333</v>
      </c>
      <c r="K58" s="1"/>
      <c r="L58">
        <v>0.01</v>
      </c>
    </row>
    <row r="59" spans="1:12" x14ac:dyDescent="0.2">
      <c r="A59">
        <v>58</v>
      </c>
      <c r="B59" s="1" t="d">
        <v>2003-03-30</v>
      </c>
      <c r="C59">
        <v>9.30042621783084E-2</v>
      </c>
      <c r="D59">
        <v>8.3277059098084805E-2</v>
      </c>
      <c r="E59">
        <v>0</v>
      </c>
      <c r="F59">
        <v>0</v>
      </c>
      <c r="G59">
        <v>0</v>
      </c>
      <c r="H59">
        <v>30.002500000000001</v>
      </c>
      <c r="K59" s="1"/>
      <c r="L59">
        <v>0.01</v>
      </c>
    </row>
    <row r="60" spans="1:12" x14ac:dyDescent="0.2">
      <c r="A60">
        <v>59</v>
      </c>
      <c r="B60" s="1" t="d">
        <v>2003-04-07</v>
      </c>
      <c r="C60">
        <v>8.5764684616685793E-2</v>
      </c>
      <c r="D60">
        <v>7.74833721419175E-2</v>
      </c>
      <c r="E60">
        <v>0</v>
      </c>
      <c r="F60">
        <v>0</v>
      </c>
      <c r="G60">
        <v>0.125</v>
      </c>
      <c r="H60">
        <v>30.3157142857143</v>
      </c>
      <c r="K60" s="1" t="s">
        <v>12</v>
      </c>
      <c r="L60">
        <v>0.01</v>
      </c>
    </row>
    <row r="61" spans="1:12" x14ac:dyDescent="0.2">
      <c r="A61">
        <v>60</v>
      </c>
      <c r="B61" s="1" t="d">
        <v>2003-04-15</v>
      </c>
      <c r="C61">
        <v>0.11888114673396</v>
      </c>
      <c r="D61">
        <v>0.108939512322346</v>
      </c>
      <c r="E61">
        <v>1</v>
      </c>
      <c r="F61">
        <v>0.125</v>
      </c>
      <c r="G61">
        <v>0.125</v>
      </c>
      <c r="H61" t="s">
        <v>7</v>
      </c>
      <c r="K61" s="1"/>
      <c r="L61">
        <v>0.125</v>
      </c>
    </row>
    <row r="62" spans="1:12" x14ac:dyDescent="0.2">
      <c r="A62">
        <v>61</v>
      </c>
      <c r="B62" s="1" t="d">
        <v>2003-04-23</v>
      </c>
      <c r="C62">
        <v>0.103062287678844</v>
      </c>
      <c r="D62">
        <v>0.12249717861414</v>
      </c>
      <c r="E62">
        <v>1</v>
      </c>
      <c r="F62">
        <v>0.125</v>
      </c>
      <c r="G62">
        <v>0</v>
      </c>
      <c r="H62" t="s">
        <v>7</v>
      </c>
      <c r="K62" s="1"/>
      <c r="L62">
        <v>0.125</v>
      </c>
    </row>
    <row r="63" spans="1:12" x14ac:dyDescent="0.2">
      <c r="A63">
        <v>62</v>
      </c>
      <c r="B63" s="1" t="d">
        <v>2003-05-01</v>
      </c>
      <c r="C63">
        <v>0.134084357814057</v>
      </c>
      <c r="D63">
        <v>0.123555673907201</v>
      </c>
      <c r="E63">
        <v>0</v>
      </c>
      <c r="F63">
        <v>0</v>
      </c>
      <c r="G63">
        <v>0</v>
      </c>
      <c r="H63" t="s">
        <v>7</v>
      </c>
      <c r="K63" s="1" t="s">
        <v>13</v>
      </c>
      <c r="L63">
        <v>0.01</v>
      </c>
    </row>
    <row r="64" spans="1:12" x14ac:dyDescent="0.2">
      <c r="A64">
        <v>63</v>
      </c>
      <c r="B64" s="1" t="d">
        <v>2003-05-09</v>
      </c>
      <c r="C64">
        <v>0.13713331003156001</v>
      </c>
      <c r="D64">
        <v>0.116199317077796</v>
      </c>
      <c r="E64">
        <v>0</v>
      </c>
      <c r="F64">
        <v>0</v>
      </c>
      <c r="G64">
        <v>0</v>
      </c>
      <c r="H64">
        <v>27.872</v>
      </c>
      <c r="K64" s="1"/>
      <c r="L64">
        <v>0.01</v>
      </c>
    </row>
    <row r="65" spans="1:12" x14ac:dyDescent="0.2">
      <c r="A65">
        <v>64</v>
      </c>
      <c r="B65" s="1" t="d">
        <v>2003-05-17</v>
      </c>
      <c r="C65">
        <v>0.12868483023097099</v>
      </c>
      <c r="D65">
        <v>0.112870402634144</v>
      </c>
      <c r="E65">
        <v>0</v>
      </c>
      <c r="F65">
        <v>0</v>
      </c>
      <c r="G65">
        <v>0</v>
      </c>
      <c r="H65">
        <v>29.305</v>
      </c>
      <c r="K65" s="1"/>
      <c r="L65">
        <v>0.01</v>
      </c>
    </row>
    <row r="66" spans="1:12" x14ac:dyDescent="0.2">
      <c r="A66">
        <v>65</v>
      </c>
      <c r="B66" s="1" t="d">
        <v>2003-05-25</v>
      </c>
      <c r="C66">
        <v>0.152661213185638</v>
      </c>
      <c r="D66">
        <v>0.13839893043041199</v>
      </c>
      <c r="E66">
        <v>0</v>
      </c>
      <c r="F66">
        <v>0</v>
      </c>
      <c r="G66">
        <v>0</v>
      </c>
      <c r="H66">
        <v>28.276666666666699</v>
      </c>
      <c r="K66" s="1"/>
      <c r="L66">
        <v>0.01</v>
      </c>
    </row>
    <row r="67" spans="1:12" x14ac:dyDescent="0.2">
      <c r="A67">
        <v>66</v>
      </c>
      <c r="B67" s="1" t="d">
        <v>2003-06-02</v>
      </c>
      <c r="C67">
        <v>0.198434814603792</v>
      </c>
      <c r="D67">
        <v>0.19593156874179801</v>
      </c>
      <c r="E67">
        <v>0</v>
      </c>
      <c r="F67">
        <v>0</v>
      </c>
      <c r="G67">
        <v>0</v>
      </c>
      <c r="H67" t="s">
        <v>7</v>
      </c>
      <c r="K67" s="1" t="s">
        <v>14</v>
      </c>
      <c r="L67">
        <v>0.01</v>
      </c>
    </row>
    <row r="68" spans="1:12" x14ac:dyDescent="0.2">
      <c r="A68">
        <v>67</v>
      </c>
      <c r="B68" s="1" t="d">
        <v>2003-06-10</v>
      </c>
      <c r="C68">
        <v>0.15482166595756999</v>
      </c>
      <c r="D68">
        <v>0.137006362279256</v>
      </c>
      <c r="E68">
        <v>0</v>
      </c>
      <c r="F68">
        <v>0</v>
      </c>
      <c r="G68">
        <v>0.75</v>
      </c>
      <c r="H68" t="s">
        <v>7</v>
      </c>
      <c r="K68" s="1"/>
      <c r="L68">
        <v>0.01</v>
      </c>
    </row>
    <row r="69" spans="1:12" x14ac:dyDescent="0.2">
      <c r="A69">
        <v>68</v>
      </c>
      <c r="B69" s="1" t="d">
        <v>2003-06-18</v>
      </c>
      <c r="C69">
        <v>0.13083953731175901</v>
      </c>
      <c r="D69">
        <v>0.119816244890292</v>
      </c>
      <c r="E69">
        <v>6</v>
      </c>
      <c r="F69">
        <v>0.75</v>
      </c>
      <c r="G69">
        <v>0.5</v>
      </c>
      <c r="H69">
        <v>28.44</v>
      </c>
      <c r="K69" s="1"/>
      <c r="L69">
        <v>0.75</v>
      </c>
    </row>
    <row r="70" spans="1:12" x14ac:dyDescent="0.2">
      <c r="A70">
        <v>69</v>
      </c>
      <c r="B70" s="1" t="d">
        <v>2003-06-26</v>
      </c>
      <c r="C70">
        <v>0.13289987009305201</v>
      </c>
      <c r="D70">
        <v>0.13198645661274599</v>
      </c>
      <c r="E70">
        <v>4</v>
      </c>
      <c r="F70">
        <v>0.5</v>
      </c>
      <c r="G70">
        <v>0</v>
      </c>
      <c r="H70">
        <v>28.73</v>
      </c>
      <c r="K70" s="1"/>
      <c r="L70">
        <v>0.5</v>
      </c>
    </row>
    <row r="71" spans="1:12" x14ac:dyDescent="0.2">
      <c r="A71">
        <v>70</v>
      </c>
      <c r="B71" s="1" t="d">
        <v>2003-07-04</v>
      </c>
      <c r="C71">
        <v>0.141115694234134</v>
      </c>
      <c r="D71">
        <v>0.135034782191118</v>
      </c>
      <c r="E71">
        <v>0</v>
      </c>
      <c r="F71">
        <v>0</v>
      </c>
      <c r="G71">
        <v>0</v>
      </c>
      <c r="H71">
        <v>28.89</v>
      </c>
      <c r="K71" s="1" t="s">
        <v>28</v>
      </c>
      <c r="L71">
        <v>0.01</v>
      </c>
    </row>
    <row r="72" spans="1:12" x14ac:dyDescent="0.2">
      <c r="A72">
        <v>71</v>
      </c>
      <c r="B72" s="1" t="d">
        <v>2003-07-12</v>
      </c>
      <c r="C72">
        <v>0.16028664675023799</v>
      </c>
      <c r="D72">
        <v>0.126056209206581</v>
      </c>
      <c r="E72">
        <v>0</v>
      </c>
      <c r="F72">
        <v>0</v>
      </c>
      <c r="G72">
        <v>0.125</v>
      </c>
      <c r="H72" t="s">
        <v>7</v>
      </c>
      <c r="K72" s="1"/>
      <c r="L72">
        <v>0.01</v>
      </c>
    </row>
    <row r="73" spans="1:12" x14ac:dyDescent="0.2">
      <c r="A73">
        <v>72</v>
      </c>
      <c r="B73" s="1" t="d">
        <v>2003-07-20</v>
      </c>
      <c r="C73">
        <v>0.176922958137261</v>
      </c>
      <c r="D73">
        <v>0.14168671071529401</v>
      </c>
      <c r="E73">
        <v>1</v>
      </c>
      <c r="F73">
        <v>0.125</v>
      </c>
      <c r="G73">
        <v>0</v>
      </c>
      <c r="H73" t="s">
        <v>7</v>
      </c>
      <c r="K73" s="1"/>
      <c r="L73">
        <v>0.125</v>
      </c>
    </row>
    <row r="74" spans="1:12" x14ac:dyDescent="0.2">
      <c r="A74">
        <v>73</v>
      </c>
      <c r="B74" s="1" t="d">
        <v>2003-07-28</v>
      </c>
      <c r="C74">
        <v>0.123842367994004</v>
      </c>
      <c r="D74">
        <v>0.130611356347799</v>
      </c>
      <c r="E74">
        <v>0</v>
      </c>
      <c r="F74">
        <v>0</v>
      </c>
      <c r="G74">
        <v>0.125</v>
      </c>
      <c r="H74" t="s">
        <v>7</v>
      </c>
      <c r="K74" s="1"/>
      <c r="L74">
        <v>0.01</v>
      </c>
    </row>
    <row r="75" spans="1:12" x14ac:dyDescent="0.2">
      <c r="A75">
        <v>74</v>
      </c>
      <c r="B75" s="1" t="d">
        <v>2003-08-05</v>
      </c>
      <c r="C75">
        <v>0.146755807101727</v>
      </c>
      <c r="D75" t="s">
        <v>7</v>
      </c>
      <c r="E75">
        <v>1</v>
      </c>
      <c r="F75">
        <v>0.125</v>
      </c>
      <c r="G75">
        <v>0.125</v>
      </c>
      <c r="H75" t="s">
        <v>7</v>
      </c>
      <c r="K75" s="1" t="s">
        <v>16</v>
      </c>
      <c r="L75">
        <v>0.125</v>
      </c>
    </row>
    <row r="76" spans="1:12" x14ac:dyDescent="0.2">
      <c r="A76">
        <v>75</v>
      </c>
      <c r="B76" s="1" t="d">
        <v>2003-08-13</v>
      </c>
      <c r="C76">
        <v>0.13839453805445001</v>
      </c>
      <c r="D76">
        <v>0.112993275125821</v>
      </c>
      <c r="E76">
        <v>1</v>
      </c>
      <c r="F76">
        <v>0.125</v>
      </c>
      <c r="G76">
        <v>0</v>
      </c>
      <c r="H76" t="s">
        <v>7</v>
      </c>
      <c r="K76" s="1"/>
      <c r="L76">
        <v>0.125</v>
      </c>
    </row>
    <row r="77" spans="1:12" x14ac:dyDescent="0.2">
      <c r="A77">
        <v>76</v>
      </c>
      <c r="B77" s="1" t="d">
        <v>2003-08-21</v>
      </c>
      <c r="C77">
        <v>0.14709626784962099</v>
      </c>
      <c r="D77">
        <v>0.12580700094501199</v>
      </c>
      <c r="E77">
        <v>0</v>
      </c>
      <c r="F77">
        <v>0</v>
      </c>
      <c r="G77">
        <v>0.125</v>
      </c>
      <c r="H77" t="s">
        <v>7</v>
      </c>
      <c r="K77" s="1"/>
      <c r="L77">
        <v>0.01</v>
      </c>
    </row>
    <row r="78" spans="1:12" x14ac:dyDescent="0.2">
      <c r="A78">
        <v>77</v>
      </c>
      <c r="B78" s="1" t="d">
        <v>2003-08-29</v>
      </c>
      <c r="C78">
        <v>0.18879216055696199</v>
      </c>
      <c r="D78">
        <v>0.15626065929730701</v>
      </c>
      <c r="E78">
        <v>1</v>
      </c>
      <c r="F78">
        <v>0.125</v>
      </c>
      <c r="G78">
        <v>0.125</v>
      </c>
      <c r="H78" t="s">
        <v>7</v>
      </c>
      <c r="K78" s="1"/>
      <c r="L78">
        <v>0.125</v>
      </c>
    </row>
    <row r="79" spans="1:12" x14ac:dyDescent="0.2">
      <c r="A79">
        <v>78</v>
      </c>
      <c r="B79" s="1" t="d">
        <v>2003-09-06</v>
      </c>
      <c r="C79">
        <v>0.210825018196002</v>
      </c>
      <c r="D79">
        <v>0.26116306334734002</v>
      </c>
      <c r="E79">
        <v>1</v>
      </c>
      <c r="F79">
        <v>0.125</v>
      </c>
      <c r="G79">
        <v>0.125</v>
      </c>
      <c r="H79" t="s">
        <v>7</v>
      </c>
      <c r="K79" s="1" t="s">
        <v>17</v>
      </c>
      <c r="L79">
        <v>0.125</v>
      </c>
    </row>
    <row r="80" spans="1:12" x14ac:dyDescent="0.2">
      <c r="A80">
        <v>79</v>
      </c>
      <c r="B80" s="1" t="d">
        <v>2003-09-14</v>
      </c>
      <c r="C80">
        <v>0.252602194953296</v>
      </c>
      <c r="D80">
        <v>0.237677596509457</v>
      </c>
      <c r="E80">
        <v>1</v>
      </c>
      <c r="F80">
        <v>0.125</v>
      </c>
      <c r="G80">
        <v>0</v>
      </c>
      <c r="H80">
        <v>26.594000000000001</v>
      </c>
      <c r="K80" s="1"/>
      <c r="L80">
        <v>0.125</v>
      </c>
    </row>
    <row r="81" spans="1:12" x14ac:dyDescent="0.2">
      <c r="A81">
        <v>80</v>
      </c>
      <c r="B81" s="1" t="d">
        <v>2003-09-22</v>
      </c>
      <c r="C81">
        <v>0.22324584112052001</v>
      </c>
      <c r="D81">
        <v>0.23663292825221999</v>
      </c>
      <c r="E81">
        <v>0</v>
      </c>
      <c r="F81">
        <v>0</v>
      </c>
      <c r="G81">
        <v>0</v>
      </c>
      <c r="H81">
        <v>26.481999999999999</v>
      </c>
      <c r="K81" s="1"/>
      <c r="L81">
        <v>0.01</v>
      </c>
    </row>
    <row r="82" spans="1:12" x14ac:dyDescent="0.2">
      <c r="A82">
        <v>81</v>
      </c>
      <c r="B82" s="1" t="d">
        <v>2003-09-30</v>
      </c>
      <c r="C82">
        <v>0.191764925037407</v>
      </c>
      <c r="D82">
        <v>0.16823181758324299</v>
      </c>
      <c r="E82">
        <v>0</v>
      </c>
      <c r="F82">
        <v>0</v>
      </c>
      <c r="G82">
        <v>0.125</v>
      </c>
      <c r="H82" t="s">
        <v>7</v>
      </c>
      <c r="K82" s="1"/>
      <c r="L82">
        <v>0.01</v>
      </c>
    </row>
    <row r="83" spans="1:12" x14ac:dyDescent="0.2">
      <c r="A83">
        <v>82</v>
      </c>
      <c r="B83" s="1" t="d">
        <v>2003-10-08</v>
      </c>
      <c r="C83">
        <v>0.18026579424945799</v>
      </c>
      <c r="D83">
        <v>0.16336052616437299</v>
      </c>
      <c r="E83">
        <v>1</v>
      </c>
      <c r="F83">
        <v>0.125</v>
      </c>
      <c r="G83">
        <v>0.125</v>
      </c>
      <c r="H83" t="s">
        <v>7</v>
      </c>
      <c r="K83" s="1" t="s">
        <v>18</v>
      </c>
      <c r="L83">
        <v>0.125</v>
      </c>
    </row>
    <row r="84" spans="1:12" x14ac:dyDescent="0.2">
      <c r="A84">
        <v>83</v>
      </c>
      <c r="B84" s="1" t="d">
        <v>2003-10-16</v>
      </c>
      <c r="C84">
        <v>0.14513839212142801</v>
      </c>
      <c r="D84">
        <v>0.13646014779806101</v>
      </c>
      <c r="E84">
        <v>1</v>
      </c>
      <c r="F84">
        <v>0.125</v>
      </c>
      <c r="G84">
        <v>0.375</v>
      </c>
      <c r="H84">
        <v>27.53</v>
      </c>
      <c r="K84" s="1"/>
      <c r="L84">
        <v>0.125</v>
      </c>
    </row>
    <row r="85" spans="1:12" x14ac:dyDescent="0.2">
      <c r="A85">
        <v>84</v>
      </c>
      <c r="B85" s="1" t="d">
        <v>2003-10-24</v>
      </c>
      <c r="C85">
        <v>0.15708160043827099</v>
      </c>
      <c r="D85">
        <v>0.14961686134338401</v>
      </c>
      <c r="E85">
        <v>3</v>
      </c>
      <c r="F85">
        <v>0.375</v>
      </c>
      <c r="G85">
        <v>0.625</v>
      </c>
      <c r="H85">
        <v>28.0077777777778</v>
      </c>
      <c r="K85" s="1"/>
      <c r="L85">
        <v>0.375</v>
      </c>
    </row>
    <row r="86" spans="1:12" x14ac:dyDescent="0.2">
      <c r="A86">
        <v>85</v>
      </c>
      <c r="B86" s="1" t="d">
        <v>2003-11-01</v>
      </c>
      <c r="C86">
        <v>0.19047551312380401</v>
      </c>
      <c r="D86">
        <v>0.191766684254011</v>
      </c>
      <c r="E86">
        <v>5</v>
      </c>
      <c r="F86">
        <v>0.625</v>
      </c>
      <c r="G86">
        <v>1</v>
      </c>
      <c r="H86" t="s">
        <v>7</v>
      </c>
      <c r="K86" s="1" t="s">
        <v>19</v>
      </c>
      <c r="L86">
        <v>0.625</v>
      </c>
    </row>
    <row r="87" spans="1:12" x14ac:dyDescent="0.2">
      <c r="A87">
        <v>86</v>
      </c>
      <c r="B87" s="1" t="d">
        <v>2003-11-09</v>
      </c>
      <c r="C87">
        <v>0.18667293755688499</v>
      </c>
      <c r="D87">
        <v>0.20984293023745201</v>
      </c>
      <c r="E87">
        <v>8</v>
      </c>
      <c r="F87">
        <v>1</v>
      </c>
      <c r="G87">
        <v>1</v>
      </c>
      <c r="H87" t="s">
        <v>7</v>
      </c>
      <c r="K87" s="1"/>
      <c r="L87">
        <v>1</v>
      </c>
    </row>
    <row r="88" spans="1:12" x14ac:dyDescent="0.2">
      <c r="A88">
        <v>87</v>
      </c>
      <c r="B88" s="1" t="d">
        <v>2003-11-17</v>
      </c>
      <c r="C88">
        <v>0.17855779216107401</v>
      </c>
      <c r="D88">
        <v>0.18159286181132001</v>
      </c>
      <c r="E88">
        <v>8</v>
      </c>
      <c r="F88">
        <v>1</v>
      </c>
      <c r="G88">
        <v>1</v>
      </c>
      <c r="H88">
        <v>27.515000000000001</v>
      </c>
      <c r="K88" s="1"/>
      <c r="L88">
        <v>1</v>
      </c>
    </row>
    <row r="89" spans="1:12" x14ac:dyDescent="0.2">
      <c r="A89">
        <v>88</v>
      </c>
      <c r="B89" s="1" t="d">
        <v>2003-11-25</v>
      </c>
      <c r="C89">
        <v>0.190248000332051</v>
      </c>
      <c r="D89">
        <v>0.18702109406391801</v>
      </c>
      <c r="E89">
        <v>8</v>
      </c>
      <c r="F89">
        <v>1</v>
      </c>
      <c r="G89">
        <v>1</v>
      </c>
      <c r="H89" t="s">
        <v>7</v>
      </c>
      <c r="K89" s="1"/>
      <c r="L89">
        <v>1</v>
      </c>
    </row>
    <row r="90" spans="1:12" x14ac:dyDescent="0.2">
      <c r="A90">
        <v>89</v>
      </c>
      <c r="B90" s="1" t="d">
        <v>2003-12-03</v>
      </c>
      <c r="C90">
        <v>0.19779518339783</v>
      </c>
      <c r="D90">
        <v>0.195502740641435</v>
      </c>
      <c r="E90">
        <v>8</v>
      </c>
      <c r="F90">
        <v>1</v>
      </c>
      <c r="G90">
        <v>1</v>
      </c>
      <c r="H90">
        <v>28.067142857142901</v>
      </c>
      <c r="K90" s="1" t="s">
        <v>20</v>
      </c>
      <c r="L90">
        <v>1</v>
      </c>
    </row>
    <row r="91" spans="1:12" x14ac:dyDescent="0.2">
      <c r="A91">
        <v>90</v>
      </c>
      <c r="B91" s="1" t="d">
        <v>2003-12-11</v>
      </c>
      <c r="C91">
        <v>0.19103685259405101</v>
      </c>
      <c r="D91">
        <v>0.19626845667759599</v>
      </c>
      <c r="E91">
        <v>8</v>
      </c>
      <c r="F91">
        <v>1</v>
      </c>
      <c r="G91">
        <v>1</v>
      </c>
      <c r="H91">
        <v>28.2988888888889</v>
      </c>
      <c r="K91" s="1"/>
      <c r="L91">
        <v>1</v>
      </c>
    </row>
    <row r="92" spans="1:12" x14ac:dyDescent="0.2">
      <c r="A92">
        <v>91</v>
      </c>
      <c r="B92" s="1" t="d">
        <v>2003-12-19</v>
      </c>
      <c r="C92">
        <v>0.18694610032770401</v>
      </c>
      <c r="D92">
        <v>0.15043570473790199</v>
      </c>
      <c r="E92">
        <v>8</v>
      </c>
      <c r="F92">
        <v>1</v>
      </c>
      <c r="G92">
        <v>1</v>
      </c>
      <c r="H92">
        <v>29.262857142857101</v>
      </c>
      <c r="K92" s="1"/>
      <c r="L92">
        <v>1</v>
      </c>
    </row>
    <row r="93" spans="1:12" x14ac:dyDescent="0.2">
      <c r="A93">
        <v>92</v>
      </c>
      <c r="B93" s="1" t="d">
        <v>2003-12-27</v>
      </c>
      <c r="C93">
        <v>0.21678823274332301</v>
      </c>
      <c r="D93">
        <v>0.226607563594977</v>
      </c>
      <c r="E93">
        <v>5</v>
      </c>
      <c r="F93">
        <v>1</v>
      </c>
      <c r="G93">
        <v>1</v>
      </c>
      <c r="H93" t="s">
        <v>7</v>
      </c>
      <c r="K93" s="1"/>
      <c r="L93">
        <v>1</v>
      </c>
    </row>
    <row r="94" spans="1:12" x14ac:dyDescent="0.2">
      <c r="A94">
        <v>93</v>
      </c>
      <c r="B94" s="1" t="d">
        <v>2004-01-01</v>
      </c>
      <c r="C94">
        <v>0.20700651914295201</v>
      </c>
      <c r="D94">
        <v>0.23875665416320199</v>
      </c>
      <c r="E94">
        <v>8</v>
      </c>
      <c r="F94">
        <v>1</v>
      </c>
      <c r="G94">
        <v>1</v>
      </c>
      <c r="H94" t="s">
        <v>7</v>
      </c>
      <c r="J94">
        <v>2004</v>
      </c>
      <c r="K94" s="1" t="s">
        <v>9</v>
      </c>
      <c r="L94">
        <v>1</v>
      </c>
    </row>
    <row r="95" spans="1:12" x14ac:dyDescent="0.2">
      <c r="A95">
        <v>94</v>
      </c>
      <c r="B95" s="1" t="d">
        <v>2004-01-09</v>
      </c>
      <c r="C95">
        <v>0.19459091571883999</v>
      </c>
      <c r="D95">
        <v>0.19202350328366</v>
      </c>
      <c r="E95">
        <v>8</v>
      </c>
      <c r="F95">
        <v>1</v>
      </c>
      <c r="G95" t="s">
        <v>7</v>
      </c>
      <c r="H95" t="s">
        <v>7</v>
      </c>
      <c r="K95" s="1"/>
      <c r="L95">
        <v>1</v>
      </c>
    </row>
    <row r="96" spans="1:12" x14ac:dyDescent="0.2">
      <c r="A96">
        <v>95</v>
      </c>
      <c r="B96" s="1" t="d">
        <v>2004-01-17</v>
      </c>
      <c r="C96">
        <v>0.185709894013902</v>
      </c>
      <c r="D96">
        <v>0.16220024973154101</v>
      </c>
      <c r="E96" t="s">
        <v>7</v>
      </c>
      <c r="F96" t="s">
        <v>7</v>
      </c>
      <c r="G96">
        <v>0.75</v>
      </c>
      <c r="H96">
        <v>29.094444444444399</v>
      </c>
      <c r="K96" s="1"/>
      <c r="L96" t="s">
        <v>7</v>
      </c>
    </row>
    <row r="97" spans="1:12" x14ac:dyDescent="0.2">
      <c r="A97">
        <v>96</v>
      </c>
      <c r="B97" s="1" t="d">
        <v>2004-01-25</v>
      </c>
      <c r="C97">
        <v>0.16688026587518201</v>
      </c>
      <c r="D97">
        <v>0.15147837996482799</v>
      </c>
      <c r="E97">
        <v>6</v>
      </c>
      <c r="F97">
        <v>0.75</v>
      </c>
      <c r="G97">
        <v>0</v>
      </c>
      <c r="H97">
        <v>29.245000000000001</v>
      </c>
      <c r="K97" s="1"/>
      <c r="L97">
        <v>0.75</v>
      </c>
    </row>
    <row r="98" spans="1:12" x14ac:dyDescent="0.2">
      <c r="A98">
        <v>97</v>
      </c>
      <c r="B98" s="1" t="d">
        <v>2004-02-02</v>
      </c>
      <c r="C98">
        <v>0.214036804637802</v>
      </c>
      <c r="D98">
        <v>0.19369170318047199</v>
      </c>
      <c r="E98">
        <v>0</v>
      </c>
      <c r="F98">
        <v>0</v>
      </c>
      <c r="G98">
        <v>0.25</v>
      </c>
      <c r="H98">
        <v>29.406666666666698</v>
      </c>
      <c r="K98" s="1" t="s">
        <v>10</v>
      </c>
      <c r="L98">
        <v>0.01</v>
      </c>
    </row>
    <row r="99" spans="1:12" x14ac:dyDescent="0.2">
      <c r="A99">
        <v>98</v>
      </c>
      <c r="B99" s="1" t="d">
        <v>2004-02-10</v>
      </c>
      <c r="C99">
        <v>0.153935200867862</v>
      </c>
      <c r="D99">
        <v>0.122022370497386</v>
      </c>
      <c r="E99">
        <v>2</v>
      </c>
      <c r="F99">
        <v>0.25</v>
      </c>
      <c r="G99">
        <v>0.375</v>
      </c>
      <c r="H99" t="s">
        <v>7</v>
      </c>
      <c r="K99" s="1"/>
      <c r="L99">
        <v>0.25</v>
      </c>
    </row>
    <row r="100" spans="1:12" x14ac:dyDescent="0.2">
      <c r="A100">
        <v>99</v>
      </c>
      <c r="B100" s="1" t="d">
        <v>2004-02-18</v>
      </c>
      <c r="C100">
        <v>0.184758901389109</v>
      </c>
      <c r="D100">
        <v>0.165451737741629</v>
      </c>
      <c r="E100">
        <v>3</v>
      </c>
      <c r="F100">
        <v>0.375</v>
      </c>
      <c r="G100">
        <v>0.125</v>
      </c>
      <c r="H100" t="s">
        <v>7</v>
      </c>
      <c r="K100" s="1"/>
      <c r="L100">
        <v>0.375</v>
      </c>
    </row>
    <row r="101" spans="1:12" x14ac:dyDescent="0.2">
      <c r="A101">
        <v>100</v>
      </c>
      <c r="B101" s="1" t="d">
        <v>2004-02-26</v>
      </c>
      <c r="C101">
        <v>0.204385065896945</v>
      </c>
      <c r="D101">
        <v>0.187063795824846</v>
      </c>
      <c r="E101">
        <v>1</v>
      </c>
      <c r="F101">
        <v>0.125</v>
      </c>
      <c r="G101">
        <v>0.25</v>
      </c>
      <c r="H101" t="s">
        <v>7</v>
      </c>
      <c r="K101" s="1"/>
      <c r="L101">
        <v>0.125</v>
      </c>
    </row>
    <row r="102" spans="1:12" x14ac:dyDescent="0.2">
      <c r="A102">
        <v>101</v>
      </c>
      <c r="B102" s="1" t="d">
        <v>2004-03-05</v>
      </c>
      <c r="C102">
        <v>0.21416827818999701</v>
      </c>
      <c r="D102">
        <v>0.234259816507498</v>
      </c>
      <c r="E102">
        <v>2</v>
      </c>
      <c r="F102">
        <v>0.25</v>
      </c>
      <c r="G102">
        <v>0.125</v>
      </c>
      <c r="H102">
        <v>28.47</v>
      </c>
      <c r="K102" s="1" t="s">
        <v>11</v>
      </c>
      <c r="L102">
        <v>0.25</v>
      </c>
    </row>
    <row r="103" spans="1:12" x14ac:dyDescent="0.2">
      <c r="A103">
        <v>102</v>
      </c>
      <c r="B103" s="1" t="d">
        <v>2004-03-13</v>
      </c>
      <c r="C103">
        <v>0.18991771081669501</v>
      </c>
      <c r="D103">
        <v>0.18266290922959599</v>
      </c>
      <c r="E103">
        <v>1</v>
      </c>
      <c r="F103">
        <v>0.125</v>
      </c>
      <c r="G103">
        <v>0</v>
      </c>
      <c r="H103">
        <v>28.928888888888899</v>
      </c>
      <c r="K103" s="1"/>
      <c r="L103">
        <v>0.125</v>
      </c>
    </row>
    <row r="104" spans="1:12" x14ac:dyDescent="0.2">
      <c r="A104">
        <v>103</v>
      </c>
      <c r="B104" s="1" t="d">
        <v>2004-03-21</v>
      </c>
      <c r="C104">
        <v>0.17476416461997599</v>
      </c>
      <c r="D104">
        <v>0.161244012415409</v>
      </c>
      <c r="E104">
        <v>0</v>
      </c>
      <c r="F104">
        <v>0</v>
      </c>
      <c r="G104">
        <v>0.25</v>
      </c>
      <c r="H104" t="s">
        <v>7</v>
      </c>
      <c r="K104" s="1"/>
      <c r="L104">
        <v>0.01</v>
      </c>
    </row>
    <row r="105" spans="1:12" x14ac:dyDescent="0.2">
      <c r="A105">
        <v>104</v>
      </c>
      <c r="B105" s="1" t="d">
        <v>2004-03-29</v>
      </c>
      <c r="C105">
        <v>0.14653243636712401</v>
      </c>
      <c r="D105">
        <v>0.14209381987651201</v>
      </c>
      <c r="E105">
        <v>2</v>
      </c>
      <c r="F105">
        <v>0.25</v>
      </c>
      <c r="G105">
        <v>0.125</v>
      </c>
      <c r="H105">
        <v>29.2777777777778</v>
      </c>
      <c r="K105" s="1"/>
      <c r="L105">
        <v>0.25</v>
      </c>
    </row>
    <row r="106" spans="1:12" x14ac:dyDescent="0.2">
      <c r="A106">
        <v>105</v>
      </c>
      <c r="B106" s="1" t="d">
        <v>2004-04-06</v>
      </c>
      <c r="C106">
        <v>0.14545723469927899</v>
      </c>
      <c r="D106">
        <v>0.133940863112609</v>
      </c>
      <c r="E106">
        <v>1</v>
      </c>
      <c r="F106">
        <v>0.125</v>
      </c>
      <c r="G106">
        <v>0</v>
      </c>
      <c r="H106">
        <v>28.145</v>
      </c>
      <c r="K106" s="1" t="s">
        <v>12</v>
      </c>
      <c r="L106">
        <v>0.125</v>
      </c>
    </row>
    <row r="107" spans="1:12" x14ac:dyDescent="0.2">
      <c r="A107">
        <v>106</v>
      </c>
      <c r="B107" s="1" t="d">
        <v>2004-04-14</v>
      </c>
      <c r="C107">
        <v>0.13400810630992099</v>
      </c>
      <c r="D107">
        <v>0.12929007659355801</v>
      </c>
      <c r="E107">
        <v>0</v>
      </c>
      <c r="F107">
        <v>0</v>
      </c>
      <c r="G107">
        <v>0</v>
      </c>
      <c r="H107">
        <v>29.22</v>
      </c>
      <c r="K107" s="1"/>
      <c r="L107">
        <v>0.01</v>
      </c>
    </row>
    <row r="108" spans="1:12" x14ac:dyDescent="0.2">
      <c r="A108">
        <v>107</v>
      </c>
      <c r="B108" s="1" t="d">
        <v>2004-04-22</v>
      </c>
      <c r="C108">
        <v>0.14684701648851201</v>
      </c>
      <c r="D108">
        <v>0.14317490408817901</v>
      </c>
      <c r="E108">
        <v>0</v>
      </c>
      <c r="F108">
        <v>0</v>
      </c>
      <c r="G108">
        <v>0</v>
      </c>
      <c r="H108" t="s">
        <v>7</v>
      </c>
      <c r="K108" s="1"/>
      <c r="L108">
        <v>0.01</v>
      </c>
    </row>
    <row r="109" spans="1:12" x14ac:dyDescent="0.2">
      <c r="A109">
        <v>108</v>
      </c>
      <c r="B109" s="1" t="d">
        <v>2004-04-30</v>
      </c>
      <c r="C109">
        <v>0.13053975273159499</v>
      </c>
      <c r="D109">
        <v>0.130007815857728</v>
      </c>
      <c r="E109">
        <v>0</v>
      </c>
      <c r="F109">
        <v>0</v>
      </c>
      <c r="G109">
        <v>0</v>
      </c>
      <c r="H109">
        <v>28.54</v>
      </c>
      <c r="K109" s="1" t="s">
        <v>13</v>
      </c>
      <c r="L109">
        <v>0.01</v>
      </c>
    </row>
    <row r="110" spans="1:12" x14ac:dyDescent="0.2">
      <c r="A110">
        <v>109</v>
      </c>
      <c r="B110" s="1" t="d">
        <v>2004-05-08</v>
      </c>
      <c r="C110">
        <v>0.206301444830994</v>
      </c>
      <c r="D110">
        <v>0.187061314781507</v>
      </c>
      <c r="E110">
        <v>0</v>
      </c>
      <c r="F110">
        <v>0</v>
      </c>
      <c r="G110">
        <v>0.125</v>
      </c>
      <c r="H110" t="s">
        <v>7</v>
      </c>
      <c r="K110" s="1"/>
      <c r="L110">
        <v>0.01</v>
      </c>
    </row>
    <row r="111" spans="1:12" x14ac:dyDescent="0.2">
      <c r="A111">
        <v>110</v>
      </c>
      <c r="B111" s="1" t="d">
        <v>2004-05-16</v>
      </c>
      <c r="C111">
        <v>0.19671991146687001</v>
      </c>
      <c r="D111">
        <v>0.179927075902621</v>
      </c>
      <c r="E111">
        <v>1</v>
      </c>
      <c r="F111">
        <v>0.125</v>
      </c>
      <c r="G111">
        <v>0.125</v>
      </c>
      <c r="H111">
        <v>27.685555555555599</v>
      </c>
      <c r="K111" s="1"/>
      <c r="L111">
        <v>0.125</v>
      </c>
    </row>
    <row r="112" spans="1:12" x14ac:dyDescent="0.2">
      <c r="A112">
        <v>111</v>
      </c>
      <c r="B112" s="1" t="d">
        <v>2004-05-24</v>
      </c>
      <c r="C112">
        <v>0.177449466350178</v>
      </c>
      <c r="D112">
        <v>0.17614496250947301</v>
      </c>
      <c r="E112">
        <v>1</v>
      </c>
      <c r="F112">
        <v>0.125</v>
      </c>
      <c r="G112">
        <v>0</v>
      </c>
      <c r="H112">
        <v>27.795555555555602</v>
      </c>
      <c r="K112" s="1"/>
      <c r="L112">
        <v>0.125</v>
      </c>
    </row>
    <row r="113" spans="1:12" x14ac:dyDescent="0.2">
      <c r="A113">
        <v>112</v>
      </c>
      <c r="B113" s="1" t="d">
        <v>2004-06-01</v>
      </c>
      <c r="C113">
        <v>0.19671853931827701</v>
      </c>
      <c r="D113">
        <v>0.17870837698380199</v>
      </c>
      <c r="E113">
        <v>0</v>
      </c>
      <c r="F113">
        <v>0</v>
      </c>
      <c r="G113">
        <v>0.125</v>
      </c>
      <c r="H113">
        <v>28.018750000000001</v>
      </c>
      <c r="K113" s="1" t="s">
        <v>14</v>
      </c>
      <c r="L113">
        <v>0.01</v>
      </c>
    </row>
    <row r="114" spans="1:12" x14ac:dyDescent="0.2">
      <c r="A114">
        <v>113</v>
      </c>
      <c r="B114" s="1" t="d">
        <v>2004-06-09</v>
      </c>
      <c r="C114">
        <v>0.24253063664791399</v>
      </c>
      <c r="D114">
        <v>0.213242625196775</v>
      </c>
      <c r="E114">
        <v>1</v>
      </c>
      <c r="F114">
        <v>0.125</v>
      </c>
      <c r="G114">
        <v>0</v>
      </c>
      <c r="H114">
        <v>27.962</v>
      </c>
      <c r="K114" s="1"/>
      <c r="L114">
        <v>0.125</v>
      </c>
    </row>
    <row r="115" spans="1:12" x14ac:dyDescent="0.2">
      <c r="A115">
        <v>114</v>
      </c>
      <c r="B115" s="1" t="d">
        <v>2004-06-17</v>
      </c>
      <c r="C115">
        <v>0.25097490062839101</v>
      </c>
      <c r="D115">
        <v>0.170910795529683</v>
      </c>
      <c r="E115">
        <v>0</v>
      </c>
      <c r="F115">
        <v>0</v>
      </c>
      <c r="G115">
        <v>0</v>
      </c>
      <c r="H115">
        <v>26.61</v>
      </c>
      <c r="K115" s="1"/>
      <c r="L115">
        <v>0.01</v>
      </c>
    </row>
    <row r="116" spans="1:12" x14ac:dyDescent="0.2">
      <c r="A116">
        <v>115</v>
      </c>
      <c r="B116" s="1" t="d">
        <v>2004-06-25</v>
      </c>
      <c r="C116">
        <v>0.17599109896562201</v>
      </c>
      <c r="D116">
        <v>0.15928392360607799</v>
      </c>
      <c r="E116">
        <v>0</v>
      </c>
      <c r="F116">
        <v>0</v>
      </c>
      <c r="G116">
        <v>0</v>
      </c>
      <c r="H116" t="s">
        <v>7</v>
      </c>
      <c r="K116" s="1"/>
      <c r="L116">
        <v>0.01</v>
      </c>
    </row>
    <row r="117" spans="1:12" x14ac:dyDescent="0.2">
      <c r="A117">
        <v>116</v>
      </c>
      <c r="B117" s="1" t="d">
        <v>2004-07-03</v>
      </c>
      <c r="C117">
        <v>0.16868204250931701</v>
      </c>
      <c r="D117">
        <v>0.133816325416168</v>
      </c>
      <c r="E117">
        <v>0</v>
      </c>
      <c r="F117">
        <v>0</v>
      </c>
      <c r="G117" t="s">
        <v>7</v>
      </c>
      <c r="H117" t="s">
        <v>7</v>
      </c>
      <c r="K117" s="1" t="s">
        <v>15</v>
      </c>
      <c r="L117">
        <v>0.01</v>
      </c>
    </row>
    <row r="118" spans="1:12" x14ac:dyDescent="0.2">
      <c r="A118">
        <v>117</v>
      </c>
      <c r="B118" s="1" t="d">
        <v>2004-07-11</v>
      </c>
      <c r="C118">
        <v>0.15002760337665699</v>
      </c>
      <c r="D118">
        <v>0.138154608507951</v>
      </c>
      <c r="E118" t="s">
        <v>7</v>
      </c>
      <c r="F118" t="s">
        <v>7</v>
      </c>
      <c r="G118" t="s">
        <v>7</v>
      </c>
      <c r="H118">
        <v>26.6933333333333</v>
      </c>
      <c r="K118" s="1"/>
      <c r="L118" t="s">
        <v>7</v>
      </c>
    </row>
    <row r="119" spans="1:12" x14ac:dyDescent="0.2">
      <c r="A119">
        <v>118</v>
      </c>
      <c r="B119" s="1" t="d">
        <v>2004-07-19</v>
      </c>
      <c r="C119">
        <v>0.15891744791389401</v>
      </c>
      <c r="D119">
        <v>0.14466735720634499</v>
      </c>
      <c r="E119" t="s">
        <v>7</v>
      </c>
      <c r="F119" t="s">
        <v>7</v>
      </c>
      <c r="G119" t="s">
        <v>7</v>
      </c>
      <c r="H119" t="s">
        <v>7</v>
      </c>
      <c r="K119" s="1"/>
      <c r="L119" t="s">
        <v>7</v>
      </c>
    </row>
    <row r="120" spans="1:12" x14ac:dyDescent="0.2">
      <c r="A120">
        <v>119</v>
      </c>
      <c r="B120" s="1" t="d">
        <v>2004-07-27</v>
      </c>
      <c r="C120">
        <v>0.15353070779775199</v>
      </c>
      <c r="D120">
        <v>0.136166326701641</v>
      </c>
      <c r="E120" t="s">
        <v>7</v>
      </c>
      <c r="F120" t="s">
        <v>7</v>
      </c>
      <c r="G120" t="s">
        <v>7</v>
      </c>
      <c r="H120">
        <v>27.62</v>
      </c>
      <c r="K120" s="1"/>
      <c r="L120" t="s">
        <v>7</v>
      </c>
    </row>
    <row r="121" spans="1:12" x14ac:dyDescent="0.2">
      <c r="A121">
        <v>120</v>
      </c>
      <c r="B121" s="1" t="d">
        <v>2004-08-04</v>
      </c>
      <c r="C121">
        <v>0.17759155403032401</v>
      </c>
      <c r="D121">
        <v>0.150680847465992</v>
      </c>
      <c r="E121" t="s">
        <v>7</v>
      </c>
      <c r="F121" t="s">
        <v>7</v>
      </c>
      <c r="G121" t="s">
        <v>7</v>
      </c>
      <c r="H121">
        <v>27.082000000000001</v>
      </c>
      <c r="K121" s="1" t="s">
        <v>16</v>
      </c>
      <c r="L121" t="s">
        <v>7</v>
      </c>
    </row>
    <row r="122" spans="1:12" x14ac:dyDescent="0.2">
      <c r="A122">
        <v>121</v>
      </c>
      <c r="B122" s="1" t="d">
        <v>2004-08-12</v>
      </c>
      <c r="C122">
        <v>0.24298873449917199</v>
      </c>
      <c r="D122">
        <v>0.24865529189507199</v>
      </c>
      <c r="E122" t="s">
        <v>7</v>
      </c>
      <c r="F122" t="s">
        <v>7</v>
      </c>
      <c r="G122" t="s">
        <v>7</v>
      </c>
      <c r="H122">
        <v>27.0416666666667</v>
      </c>
      <c r="K122" s="1"/>
      <c r="L122" t="s">
        <v>7</v>
      </c>
    </row>
    <row r="123" spans="1:12" x14ac:dyDescent="0.2">
      <c r="A123">
        <v>122</v>
      </c>
      <c r="B123" s="1" t="d">
        <v>2004-08-20</v>
      </c>
      <c r="C123">
        <v>0.21404038809446799</v>
      </c>
      <c r="D123">
        <v>0.20127832641204199</v>
      </c>
      <c r="E123" t="s">
        <v>7</v>
      </c>
      <c r="F123" t="s">
        <v>7</v>
      </c>
      <c r="G123" t="s">
        <v>7</v>
      </c>
      <c r="H123" t="s">
        <v>7</v>
      </c>
      <c r="K123" s="1"/>
      <c r="L123" t="s">
        <v>7</v>
      </c>
    </row>
    <row r="124" spans="1:12" x14ac:dyDescent="0.2">
      <c r="A124">
        <v>123</v>
      </c>
      <c r="B124" s="1" t="d">
        <v>2004-08-28</v>
      </c>
      <c r="C124">
        <v>0.249619208897154</v>
      </c>
      <c r="D124">
        <v>0.29451214770475997</v>
      </c>
      <c r="E124" t="s">
        <v>7</v>
      </c>
      <c r="F124" t="s">
        <v>7</v>
      </c>
      <c r="G124" t="s">
        <v>7</v>
      </c>
      <c r="H124" t="s">
        <v>7</v>
      </c>
      <c r="K124" s="1"/>
      <c r="L124" t="s">
        <v>7</v>
      </c>
    </row>
    <row r="125" spans="1:12" x14ac:dyDescent="0.2">
      <c r="A125">
        <v>124</v>
      </c>
      <c r="B125" s="1" t="d">
        <v>2004-09-05</v>
      </c>
      <c r="C125">
        <v>0.25748426531042401</v>
      </c>
      <c r="D125">
        <v>0.28402343889077503</v>
      </c>
      <c r="E125" t="s">
        <v>7</v>
      </c>
      <c r="F125" t="s">
        <v>7</v>
      </c>
      <c r="G125" t="s">
        <v>7</v>
      </c>
      <c r="H125">
        <v>26.315999999999999</v>
      </c>
      <c r="K125" s="1" t="s">
        <v>17</v>
      </c>
      <c r="L125" t="s">
        <v>7</v>
      </c>
    </row>
    <row r="126" spans="1:12" x14ac:dyDescent="0.2">
      <c r="A126">
        <v>125</v>
      </c>
      <c r="B126" s="1" t="d">
        <v>2004-09-13</v>
      </c>
      <c r="C126">
        <v>0.185562710224212</v>
      </c>
      <c r="D126">
        <v>0.14883267382780699</v>
      </c>
      <c r="E126" t="s">
        <v>7</v>
      </c>
      <c r="F126" t="s">
        <v>7</v>
      </c>
      <c r="G126">
        <v>0.25</v>
      </c>
      <c r="H126" t="s">
        <v>7</v>
      </c>
      <c r="K126" s="1"/>
      <c r="L126" t="s">
        <v>7</v>
      </c>
    </row>
    <row r="127" spans="1:12" x14ac:dyDescent="0.2">
      <c r="A127">
        <v>126</v>
      </c>
      <c r="B127" s="1" t="d">
        <v>2004-09-21</v>
      </c>
      <c r="C127">
        <v>0.151533716338144</v>
      </c>
      <c r="D127">
        <v>0.137729187806447</v>
      </c>
      <c r="E127">
        <v>2</v>
      </c>
      <c r="F127">
        <v>0.25</v>
      </c>
      <c r="G127">
        <v>0</v>
      </c>
      <c r="H127" t="s">
        <v>7</v>
      </c>
      <c r="K127" s="1"/>
      <c r="L127">
        <v>0.25</v>
      </c>
    </row>
    <row r="128" spans="1:12" x14ac:dyDescent="0.2">
      <c r="A128">
        <v>127</v>
      </c>
      <c r="B128" s="1" t="d">
        <v>2004-09-29</v>
      </c>
      <c r="C128">
        <v>0.12383335797737</v>
      </c>
      <c r="D128">
        <v>0.101785480976105</v>
      </c>
      <c r="E128">
        <v>0</v>
      </c>
      <c r="F128">
        <v>0</v>
      </c>
      <c r="G128">
        <v>0.125</v>
      </c>
      <c r="H128">
        <v>28.037777777777801</v>
      </c>
      <c r="K128" s="1"/>
      <c r="L128">
        <v>0.01</v>
      </c>
    </row>
    <row r="129" spans="1:12" x14ac:dyDescent="0.2">
      <c r="A129">
        <v>128</v>
      </c>
      <c r="B129" s="1" t="d">
        <v>2004-10-07</v>
      </c>
      <c r="C129">
        <v>0.11541705387127101</v>
      </c>
      <c r="D129">
        <v>9.5512429873148605E-2</v>
      </c>
      <c r="E129">
        <v>1</v>
      </c>
      <c r="F129">
        <v>0.125</v>
      </c>
      <c r="G129">
        <v>0.625</v>
      </c>
      <c r="H129">
        <v>28.2083333333333</v>
      </c>
      <c r="K129" s="1" t="s">
        <v>18</v>
      </c>
      <c r="L129">
        <v>0.125</v>
      </c>
    </row>
    <row r="130" spans="1:12" x14ac:dyDescent="0.2">
      <c r="A130">
        <v>129</v>
      </c>
      <c r="B130" s="1" t="d">
        <v>2004-10-15</v>
      </c>
      <c r="C130">
        <v>0.13485283256861699</v>
      </c>
      <c r="D130">
        <v>0.11722929030656799</v>
      </c>
      <c r="E130">
        <v>5</v>
      </c>
      <c r="F130">
        <v>0.625</v>
      </c>
      <c r="G130">
        <v>0.25</v>
      </c>
      <c r="H130" t="s">
        <v>7</v>
      </c>
      <c r="K130" s="1"/>
      <c r="L130">
        <v>0.625</v>
      </c>
    </row>
    <row r="131" spans="1:12" x14ac:dyDescent="0.2">
      <c r="A131">
        <v>130</v>
      </c>
      <c r="B131" s="1" t="d">
        <v>2004-10-23</v>
      </c>
      <c r="C131">
        <v>0.13191604986786801</v>
      </c>
      <c r="D131">
        <v>0.120065889010827</v>
      </c>
      <c r="E131">
        <v>2</v>
      </c>
      <c r="F131">
        <v>0.25</v>
      </c>
      <c r="G131">
        <v>0.25</v>
      </c>
      <c r="H131" t="s">
        <v>7</v>
      </c>
      <c r="K131" s="1"/>
      <c r="L131">
        <v>0.25</v>
      </c>
    </row>
    <row r="132" spans="1:12" x14ac:dyDescent="0.2">
      <c r="A132">
        <v>131</v>
      </c>
      <c r="B132" s="1" t="d">
        <v>2004-10-31</v>
      </c>
      <c r="C132">
        <v>0.185567268273897</v>
      </c>
      <c r="D132">
        <v>0.168695891896884</v>
      </c>
      <c r="E132">
        <v>2</v>
      </c>
      <c r="F132">
        <v>0.25</v>
      </c>
      <c r="G132">
        <v>0.125</v>
      </c>
      <c r="H132">
        <v>27.468333333333302</v>
      </c>
      <c r="K132" s="1" t="s">
        <v>19</v>
      </c>
      <c r="L132">
        <v>0.25</v>
      </c>
    </row>
    <row r="133" spans="1:12" x14ac:dyDescent="0.2">
      <c r="A133">
        <v>132</v>
      </c>
      <c r="B133" s="1" t="d">
        <v>2004-11-08</v>
      </c>
      <c r="C133">
        <v>0.20835866634525499</v>
      </c>
      <c r="D133">
        <v>0.22772865245739601</v>
      </c>
      <c r="E133">
        <v>1</v>
      </c>
      <c r="F133">
        <v>0.125</v>
      </c>
      <c r="G133">
        <v>0.125</v>
      </c>
      <c r="H133" t="s">
        <v>7</v>
      </c>
      <c r="K133" s="1"/>
      <c r="L133">
        <v>0.125</v>
      </c>
    </row>
    <row r="134" spans="1:12" x14ac:dyDescent="0.2">
      <c r="A134">
        <v>133</v>
      </c>
      <c r="B134" s="1" t="d">
        <v>2004-11-16</v>
      </c>
      <c r="C134">
        <v>0.20728794705867801</v>
      </c>
      <c r="D134">
        <v>0.20552919556697199</v>
      </c>
      <c r="E134">
        <v>1</v>
      </c>
      <c r="F134">
        <v>0.125</v>
      </c>
      <c r="G134">
        <v>0</v>
      </c>
      <c r="H134" t="s">
        <v>7</v>
      </c>
      <c r="K134" s="1"/>
      <c r="L134">
        <v>0.125</v>
      </c>
    </row>
    <row r="135" spans="1:12" x14ac:dyDescent="0.2">
      <c r="A135">
        <v>134</v>
      </c>
      <c r="B135" s="1" t="d">
        <v>2004-11-24</v>
      </c>
      <c r="C135">
        <v>0.22748993149587299</v>
      </c>
      <c r="D135">
        <v>0.19959906985362399</v>
      </c>
      <c r="E135">
        <v>0</v>
      </c>
      <c r="F135">
        <v>0</v>
      </c>
      <c r="G135">
        <v>0</v>
      </c>
      <c r="H135" t="s">
        <v>7</v>
      </c>
      <c r="K135" s="1"/>
      <c r="L135">
        <v>0.01</v>
      </c>
    </row>
    <row r="136" spans="1:12" x14ac:dyDescent="0.2">
      <c r="A136">
        <v>135</v>
      </c>
      <c r="B136" s="1" t="d">
        <v>2004-12-02</v>
      </c>
      <c r="C136">
        <v>0.19385285375432801</v>
      </c>
      <c r="D136">
        <v>0.18078758319218999</v>
      </c>
      <c r="E136">
        <v>0</v>
      </c>
      <c r="F136">
        <v>0</v>
      </c>
      <c r="G136">
        <v>0.375</v>
      </c>
      <c r="H136">
        <v>27.827500000000001</v>
      </c>
      <c r="K136" s="1" t="s">
        <v>20</v>
      </c>
      <c r="L136">
        <v>0.01</v>
      </c>
    </row>
    <row r="137" spans="1:12" x14ac:dyDescent="0.2">
      <c r="A137">
        <v>136</v>
      </c>
      <c r="B137" s="1" t="d">
        <v>2004-12-10</v>
      </c>
      <c r="C137">
        <v>0.19598525908443501</v>
      </c>
      <c r="D137">
        <v>0.17182284345229501</v>
      </c>
      <c r="E137">
        <v>3</v>
      </c>
      <c r="F137">
        <v>0.375</v>
      </c>
      <c r="G137">
        <v>0.5</v>
      </c>
      <c r="H137" t="s">
        <v>7</v>
      </c>
      <c r="K137" s="1"/>
      <c r="L137">
        <v>0.375</v>
      </c>
    </row>
    <row r="138" spans="1:12" x14ac:dyDescent="0.2">
      <c r="A138">
        <v>137</v>
      </c>
      <c r="B138" s="1" t="d">
        <v>2004-12-18</v>
      </c>
      <c r="C138">
        <v>0.15938513910069199</v>
      </c>
      <c r="D138">
        <v>0.1727185100317</v>
      </c>
      <c r="E138">
        <v>4</v>
      </c>
      <c r="F138">
        <v>0.5</v>
      </c>
      <c r="G138">
        <v>0.66666666666666696</v>
      </c>
      <c r="H138">
        <v>27.8611111111111</v>
      </c>
      <c r="K138" s="1"/>
      <c r="L138">
        <v>0.5</v>
      </c>
    </row>
    <row r="139" spans="1:12" x14ac:dyDescent="0.2">
      <c r="A139">
        <v>138</v>
      </c>
      <c r="B139" s="1" t="d">
        <v>2004-12-26</v>
      </c>
      <c r="C139">
        <v>0.26341918421288302</v>
      </c>
      <c r="D139">
        <v>0.25396195550759598</v>
      </c>
      <c r="E139">
        <v>4</v>
      </c>
      <c r="F139">
        <v>0.66666666666666696</v>
      </c>
      <c r="G139">
        <v>0.5</v>
      </c>
      <c r="H139" t="s">
        <v>7</v>
      </c>
      <c r="K139" s="1"/>
      <c r="L139">
        <v>0.66666666666666696</v>
      </c>
    </row>
    <row r="140" spans="1:12" x14ac:dyDescent="0.2">
      <c r="A140">
        <v>139</v>
      </c>
      <c r="B140" s="1" t="d">
        <v>2005-01-01</v>
      </c>
      <c r="C140">
        <v>0.247945293140926</v>
      </c>
      <c r="D140">
        <v>0.31837671498457598</v>
      </c>
      <c r="E140">
        <v>4</v>
      </c>
      <c r="F140">
        <v>0.5</v>
      </c>
      <c r="G140">
        <v>0.125</v>
      </c>
      <c r="H140">
        <v>27.266666666666701</v>
      </c>
      <c r="J140">
        <v>2005</v>
      </c>
      <c r="K140" s="1" t="s">
        <v>9</v>
      </c>
      <c r="L140">
        <v>0.5</v>
      </c>
    </row>
    <row r="141" spans="1:12" x14ac:dyDescent="0.2">
      <c r="A141">
        <v>140</v>
      </c>
      <c r="B141" s="1" t="d">
        <v>2005-01-09</v>
      </c>
      <c r="C141">
        <v>0.26840627545283902</v>
      </c>
      <c r="D141">
        <v>0.28929675618807499</v>
      </c>
      <c r="E141">
        <v>1</v>
      </c>
      <c r="F141">
        <v>0.125</v>
      </c>
      <c r="G141">
        <v>0.875</v>
      </c>
      <c r="H141" t="s">
        <v>7</v>
      </c>
      <c r="K141" s="1"/>
      <c r="L141">
        <v>0.125</v>
      </c>
    </row>
    <row r="142" spans="1:12" x14ac:dyDescent="0.2">
      <c r="A142">
        <v>141</v>
      </c>
      <c r="B142" s="1" t="d">
        <v>2005-01-17</v>
      </c>
      <c r="C142">
        <v>0.19610467856483799</v>
      </c>
      <c r="D142">
        <v>0.16418418536583601</v>
      </c>
      <c r="E142">
        <v>7</v>
      </c>
      <c r="F142">
        <v>0.875</v>
      </c>
      <c r="G142">
        <v>1</v>
      </c>
      <c r="H142">
        <v>28.642222222222198</v>
      </c>
      <c r="K142" s="1"/>
      <c r="L142">
        <v>0.875</v>
      </c>
    </row>
    <row r="143" spans="1:12" x14ac:dyDescent="0.2">
      <c r="A143">
        <v>142</v>
      </c>
      <c r="B143" s="1" t="d">
        <v>2005-01-25</v>
      </c>
      <c r="C143">
        <v>0.21673887990871299</v>
      </c>
      <c r="D143">
        <v>0.26602187156677198</v>
      </c>
      <c r="E143">
        <v>8</v>
      </c>
      <c r="F143">
        <v>1</v>
      </c>
      <c r="G143">
        <v>1</v>
      </c>
      <c r="H143">
        <v>28.74</v>
      </c>
      <c r="K143" s="1"/>
      <c r="L143">
        <v>1</v>
      </c>
    </row>
    <row r="144" spans="1:12" x14ac:dyDescent="0.2">
      <c r="A144">
        <v>143</v>
      </c>
      <c r="B144" s="1" t="d">
        <v>2005-02-02</v>
      </c>
      <c r="C144">
        <v>0.21279627001947801</v>
      </c>
      <c r="D144">
        <v>0.21015168974796899</v>
      </c>
      <c r="E144">
        <v>8</v>
      </c>
      <c r="F144">
        <v>1</v>
      </c>
      <c r="G144">
        <v>1</v>
      </c>
      <c r="H144" t="s">
        <v>7</v>
      </c>
      <c r="K144" s="1" t="s">
        <v>10</v>
      </c>
      <c r="L144">
        <v>1</v>
      </c>
    </row>
    <row r="145" spans="1:12" x14ac:dyDescent="0.2">
      <c r="A145">
        <v>144</v>
      </c>
      <c r="B145" s="1" t="d">
        <v>2005-02-10</v>
      </c>
      <c r="C145">
        <v>0.18310055316936599</v>
      </c>
      <c r="D145">
        <v>0.18523455411195799</v>
      </c>
      <c r="E145">
        <v>8</v>
      </c>
      <c r="F145">
        <v>1</v>
      </c>
      <c r="G145">
        <v>1</v>
      </c>
      <c r="H145">
        <v>28.802499999999998</v>
      </c>
      <c r="K145" s="1"/>
      <c r="L145">
        <v>1</v>
      </c>
    </row>
    <row r="146" spans="1:12" x14ac:dyDescent="0.2">
      <c r="A146">
        <v>145</v>
      </c>
      <c r="B146" s="1" t="d">
        <v>2005-02-18</v>
      </c>
      <c r="C146">
        <v>0.15491160586476299</v>
      </c>
      <c r="D146">
        <v>0.18323202927907301</v>
      </c>
      <c r="E146">
        <v>8</v>
      </c>
      <c r="F146">
        <v>1</v>
      </c>
      <c r="G146">
        <v>1</v>
      </c>
      <c r="H146" t="s">
        <v>7</v>
      </c>
      <c r="K146" s="1"/>
      <c r="L146">
        <v>1</v>
      </c>
    </row>
    <row r="147" spans="1:12" x14ac:dyDescent="0.2">
      <c r="A147">
        <v>146</v>
      </c>
      <c r="B147" s="1" t="d">
        <v>2005-02-26</v>
      </c>
      <c r="C147">
        <v>0.13108168552733099</v>
      </c>
      <c r="D147">
        <v>0.13034424806634601</v>
      </c>
      <c r="E147">
        <v>8</v>
      </c>
      <c r="F147">
        <v>1</v>
      </c>
      <c r="G147">
        <v>1</v>
      </c>
      <c r="H147">
        <v>29.026666666666699</v>
      </c>
      <c r="K147" s="1"/>
      <c r="L147">
        <v>1</v>
      </c>
    </row>
    <row r="148" spans="1:12" x14ac:dyDescent="0.2">
      <c r="A148">
        <v>147</v>
      </c>
      <c r="B148" s="1" t="d">
        <v>2005-03-06</v>
      </c>
      <c r="C148">
        <v>0.11771237586314499</v>
      </c>
      <c r="D148">
        <v>0.10588770608107199</v>
      </c>
      <c r="E148">
        <v>8</v>
      </c>
      <c r="F148">
        <v>1</v>
      </c>
      <c r="G148">
        <v>1</v>
      </c>
      <c r="H148">
        <v>30.044444444444402</v>
      </c>
      <c r="K148" s="1" t="s">
        <v>11</v>
      </c>
      <c r="L148">
        <v>1</v>
      </c>
    </row>
    <row r="149" spans="1:12" x14ac:dyDescent="0.2">
      <c r="A149">
        <v>148</v>
      </c>
      <c r="B149" s="1" t="d">
        <v>2005-03-14</v>
      </c>
      <c r="C149">
        <v>0.138136068675316</v>
      </c>
      <c r="D149">
        <v>0.123147901147604</v>
      </c>
      <c r="E149">
        <v>8</v>
      </c>
      <c r="F149">
        <v>1</v>
      </c>
      <c r="G149">
        <v>1</v>
      </c>
      <c r="H149">
        <v>28.521999999999998</v>
      </c>
      <c r="K149" s="1"/>
      <c r="L149">
        <v>1</v>
      </c>
    </row>
    <row r="150" spans="1:12" x14ac:dyDescent="0.2">
      <c r="A150">
        <v>149</v>
      </c>
      <c r="B150" s="1" t="d">
        <v>2005-03-22</v>
      </c>
      <c r="C150">
        <v>0.128854722767654</v>
      </c>
      <c r="D150">
        <v>0.11484731733799</v>
      </c>
      <c r="E150">
        <v>8</v>
      </c>
      <c r="F150">
        <v>1</v>
      </c>
      <c r="G150">
        <v>1</v>
      </c>
      <c r="H150">
        <v>29.473749999999999</v>
      </c>
      <c r="K150" s="1"/>
      <c r="L150">
        <v>1</v>
      </c>
    </row>
    <row r="151" spans="1:12" x14ac:dyDescent="0.2">
      <c r="A151">
        <v>150</v>
      </c>
      <c r="B151" s="1" t="d">
        <v>2005-03-30</v>
      </c>
      <c r="C151">
        <v>0.101581697662671</v>
      </c>
      <c r="D151">
        <v>0.10300111770629899</v>
      </c>
      <c r="E151">
        <v>8</v>
      </c>
      <c r="F151">
        <v>1</v>
      </c>
      <c r="G151">
        <v>0.875</v>
      </c>
      <c r="H151" t="s">
        <v>7</v>
      </c>
      <c r="K151" s="1"/>
      <c r="L151">
        <v>1</v>
      </c>
    </row>
    <row r="152" spans="1:12" x14ac:dyDescent="0.2">
      <c r="A152">
        <v>151</v>
      </c>
      <c r="B152" s="1" t="d">
        <v>2005-04-07</v>
      </c>
      <c r="C152">
        <v>0.130050955081566</v>
      </c>
      <c r="D152">
        <v>0.108480588843425</v>
      </c>
      <c r="E152">
        <v>7</v>
      </c>
      <c r="F152">
        <v>0.875</v>
      </c>
      <c r="G152">
        <v>0.75</v>
      </c>
      <c r="H152" t="s">
        <v>7</v>
      </c>
      <c r="K152" s="1" t="s">
        <v>12</v>
      </c>
      <c r="L152">
        <v>0.875</v>
      </c>
    </row>
    <row r="153" spans="1:12" x14ac:dyDescent="0.2">
      <c r="A153">
        <v>152</v>
      </c>
      <c r="B153" s="1" t="d">
        <v>2005-04-15</v>
      </c>
      <c r="C153">
        <v>0.10956763263998801</v>
      </c>
      <c r="D153">
        <v>0.101498452325662</v>
      </c>
      <c r="E153">
        <v>6</v>
      </c>
      <c r="F153">
        <v>0.75</v>
      </c>
      <c r="G153">
        <v>0.125</v>
      </c>
      <c r="H153">
        <v>29.821111111111101</v>
      </c>
      <c r="K153" s="1"/>
      <c r="L153">
        <v>0.75</v>
      </c>
    </row>
    <row r="154" spans="1:12" x14ac:dyDescent="0.2">
      <c r="A154">
        <v>153</v>
      </c>
      <c r="B154" s="1" t="d">
        <v>2005-04-23</v>
      </c>
      <c r="C154">
        <v>0.12519550037340799</v>
      </c>
      <c r="D154">
        <v>9.5278042058150006E-2</v>
      </c>
      <c r="E154">
        <v>1</v>
      </c>
      <c r="F154">
        <v>0.125</v>
      </c>
      <c r="G154">
        <v>0.125</v>
      </c>
      <c r="H154">
        <v>28.4866666666667</v>
      </c>
      <c r="K154" s="1"/>
      <c r="L154">
        <v>0.125</v>
      </c>
    </row>
    <row r="155" spans="1:12" x14ac:dyDescent="0.2">
      <c r="A155">
        <v>154</v>
      </c>
      <c r="B155" s="1" t="d">
        <v>2005-05-01</v>
      </c>
      <c r="C155">
        <v>0.18781321112598701</v>
      </c>
      <c r="D155">
        <v>0.17294065654277799</v>
      </c>
      <c r="E155">
        <v>1</v>
      </c>
      <c r="F155">
        <v>0.125</v>
      </c>
      <c r="G155">
        <v>0.125</v>
      </c>
      <c r="H155" t="s">
        <v>7</v>
      </c>
      <c r="K155" s="1" t="s">
        <v>13</v>
      </c>
      <c r="L155">
        <v>0.125</v>
      </c>
    </row>
    <row r="156" spans="1:12" x14ac:dyDescent="0.2">
      <c r="A156">
        <v>155</v>
      </c>
      <c r="B156" s="1" t="d">
        <v>2005-05-09</v>
      </c>
      <c r="C156">
        <v>0.17721507460292801</v>
      </c>
      <c r="D156">
        <v>0.17983725418647101</v>
      </c>
      <c r="E156">
        <v>1</v>
      </c>
      <c r="F156">
        <v>0.125</v>
      </c>
      <c r="G156">
        <v>0</v>
      </c>
      <c r="H156">
        <v>28.924444444444401</v>
      </c>
      <c r="K156" s="1"/>
      <c r="L156">
        <v>0.125</v>
      </c>
    </row>
    <row r="157" spans="1:12" x14ac:dyDescent="0.2">
      <c r="A157">
        <v>156</v>
      </c>
      <c r="B157" s="1" t="d">
        <v>2005-05-17</v>
      </c>
      <c r="C157">
        <v>0.157579254593466</v>
      </c>
      <c r="D157">
        <v>0.14773267010847699</v>
      </c>
      <c r="E157">
        <v>0</v>
      </c>
      <c r="F157">
        <v>0</v>
      </c>
      <c r="G157">
        <v>0.625</v>
      </c>
      <c r="H157">
        <v>28.642222222222198</v>
      </c>
      <c r="K157" s="1"/>
      <c r="L157">
        <v>0.01</v>
      </c>
    </row>
    <row r="158" spans="1:12" x14ac:dyDescent="0.2">
      <c r="A158">
        <v>157</v>
      </c>
      <c r="B158" s="1" t="d">
        <v>2005-05-25</v>
      </c>
      <c r="C158">
        <v>0.17250680587661099</v>
      </c>
      <c r="D158">
        <v>0.16491683572530699</v>
      </c>
      <c r="E158">
        <v>5</v>
      </c>
      <c r="F158">
        <v>0.625</v>
      </c>
      <c r="G158">
        <v>0.875</v>
      </c>
      <c r="H158">
        <v>28.6271428571429</v>
      </c>
      <c r="K158" s="1"/>
      <c r="L158">
        <v>0.625</v>
      </c>
    </row>
    <row r="159" spans="1:12" x14ac:dyDescent="0.2">
      <c r="A159">
        <v>158</v>
      </c>
      <c r="B159" s="1" t="d">
        <v>2005-06-02</v>
      </c>
      <c r="C159">
        <v>0.20481771748099101</v>
      </c>
      <c r="D159">
        <v>0.25130564967791202</v>
      </c>
      <c r="E159">
        <v>7</v>
      </c>
      <c r="F159">
        <v>0.875</v>
      </c>
      <c r="G159">
        <v>0.375</v>
      </c>
      <c r="H159">
        <v>28.98</v>
      </c>
      <c r="K159" s="1" t="s">
        <v>14</v>
      </c>
      <c r="L159">
        <v>0.875</v>
      </c>
    </row>
    <row r="160" spans="1:12" x14ac:dyDescent="0.2">
      <c r="A160">
        <v>159</v>
      </c>
      <c r="B160" s="1" t="d">
        <v>2005-06-10</v>
      </c>
      <c r="C160">
        <v>0.21543285261232001</v>
      </c>
      <c r="D160">
        <v>0.17192304879427001</v>
      </c>
      <c r="E160">
        <v>3</v>
      </c>
      <c r="F160">
        <v>0.375</v>
      </c>
      <c r="G160">
        <v>1</v>
      </c>
      <c r="H160" t="s">
        <v>7</v>
      </c>
      <c r="K160" s="1"/>
      <c r="L160">
        <v>0.375</v>
      </c>
    </row>
    <row r="161" spans="1:12" x14ac:dyDescent="0.2">
      <c r="A161">
        <v>160</v>
      </c>
      <c r="B161" s="1" t="d">
        <v>2005-06-18</v>
      </c>
      <c r="C161">
        <v>0.22086479050608801</v>
      </c>
      <c r="D161">
        <v>0.161768746376038</v>
      </c>
      <c r="E161">
        <v>8</v>
      </c>
      <c r="F161">
        <v>1</v>
      </c>
      <c r="G161">
        <v>0.625</v>
      </c>
      <c r="H161" t="s">
        <v>7</v>
      </c>
      <c r="K161" s="1"/>
      <c r="L161">
        <v>1</v>
      </c>
    </row>
    <row r="162" spans="1:12" x14ac:dyDescent="0.2">
      <c r="A162">
        <v>161</v>
      </c>
      <c r="B162" s="1" t="d">
        <v>2005-06-26</v>
      </c>
      <c r="C162">
        <v>0.18582481011334401</v>
      </c>
      <c r="D162">
        <v>0.15161533405383401</v>
      </c>
      <c r="E162">
        <v>5</v>
      </c>
      <c r="F162">
        <v>0.625</v>
      </c>
      <c r="G162">
        <v>0.5</v>
      </c>
      <c r="H162">
        <v>27.933333333333302</v>
      </c>
      <c r="K162" s="1"/>
      <c r="L162">
        <v>0.625</v>
      </c>
    </row>
    <row r="163" spans="1:12" x14ac:dyDescent="0.2">
      <c r="A163">
        <v>162</v>
      </c>
      <c r="B163" s="1" t="d">
        <v>2005-07-04</v>
      </c>
      <c r="C163" t="s">
        <v>7</v>
      </c>
      <c r="D163" t="s">
        <v>7</v>
      </c>
      <c r="E163">
        <v>4</v>
      </c>
      <c r="F163">
        <v>0.5</v>
      </c>
      <c r="G163">
        <v>0.375</v>
      </c>
      <c r="H163">
        <v>26.22</v>
      </c>
      <c r="K163" s="1" t="s">
        <v>15</v>
      </c>
      <c r="L163">
        <v>0.5</v>
      </c>
    </row>
    <row r="164" spans="1:12" x14ac:dyDescent="0.2">
      <c r="A164">
        <v>163</v>
      </c>
      <c r="B164" s="1" t="d">
        <v>2005-07-12</v>
      </c>
      <c r="C164">
        <v>0.182401387772539</v>
      </c>
      <c r="D164">
        <v>0.158250128229459</v>
      </c>
      <c r="E164">
        <v>3</v>
      </c>
      <c r="F164">
        <v>0.375</v>
      </c>
      <c r="G164">
        <v>0.25</v>
      </c>
      <c r="H164" t="s">
        <v>7</v>
      </c>
      <c r="K164" s="1"/>
      <c r="L164">
        <v>0.375</v>
      </c>
    </row>
    <row r="165" spans="1:12" x14ac:dyDescent="0.2">
      <c r="A165">
        <v>164</v>
      </c>
      <c r="B165" s="1" t="d">
        <v>2005-07-20</v>
      </c>
      <c r="C165">
        <v>0.18215865507307999</v>
      </c>
      <c r="D165">
        <v>0.15901061892509499</v>
      </c>
      <c r="E165">
        <v>2</v>
      </c>
      <c r="F165">
        <v>0.25</v>
      </c>
      <c r="G165">
        <v>0.375</v>
      </c>
      <c r="H165" t="s">
        <v>7</v>
      </c>
      <c r="K165" s="1"/>
      <c r="L165">
        <v>0.25</v>
      </c>
    </row>
    <row r="166" spans="1:12" x14ac:dyDescent="0.2">
      <c r="A166">
        <v>165</v>
      </c>
      <c r="B166" s="1" t="d">
        <v>2005-07-28</v>
      </c>
      <c r="C166">
        <v>0.16323992535471901</v>
      </c>
      <c r="D166">
        <v>0.168647813796997</v>
      </c>
      <c r="E166">
        <v>3</v>
      </c>
      <c r="F166">
        <v>0.375</v>
      </c>
      <c r="G166">
        <v>0</v>
      </c>
      <c r="H166">
        <v>27.49</v>
      </c>
      <c r="K166" s="1"/>
      <c r="L166">
        <v>0.375</v>
      </c>
    </row>
    <row r="167" spans="1:12" x14ac:dyDescent="0.2">
      <c r="A167">
        <v>166</v>
      </c>
      <c r="B167" s="1" t="d">
        <v>2005-08-05</v>
      </c>
      <c r="C167">
        <v>0.172532043164283</v>
      </c>
      <c r="D167">
        <v>0.15885368734598199</v>
      </c>
      <c r="E167">
        <v>0</v>
      </c>
      <c r="F167">
        <v>0</v>
      </c>
      <c r="G167">
        <v>0.375</v>
      </c>
      <c r="H167">
        <v>27.93</v>
      </c>
      <c r="K167" s="1" t="s">
        <v>16</v>
      </c>
      <c r="L167">
        <v>0.01</v>
      </c>
    </row>
    <row r="168" spans="1:12" x14ac:dyDescent="0.2">
      <c r="A168">
        <v>167</v>
      </c>
      <c r="B168" s="1" t="d">
        <v>2005-08-13</v>
      </c>
      <c r="C168">
        <v>0.184306824838536</v>
      </c>
      <c r="D168">
        <v>0.18230332434177399</v>
      </c>
      <c r="E168">
        <v>3</v>
      </c>
      <c r="F168">
        <v>0.375</v>
      </c>
      <c r="G168">
        <v>0</v>
      </c>
      <c r="H168" t="s">
        <v>7</v>
      </c>
      <c r="K168" s="1"/>
      <c r="L168">
        <v>0.375</v>
      </c>
    </row>
    <row r="169" spans="1:12" x14ac:dyDescent="0.2">
      <c r="A169">
        <v>168</v>
      </c>
      <c r="B169" s="1" t="d">
        <v>2005-08-21</v>
      </c>
      <c r="C169">
        <v>0.15928860649813101</v>
      </c>
      <c r="D169">
        <v>0.15293183426062301</v>
      </c>
      <c r="E169">
        <v>0</v>
      </c>
      <c r="F169">
        <v>0</v>
      </c>
      <c r="G169">
        <v>0.5</v>
      </c>
      <c r="H169" t="s">
        <v>7</v>
      </c>
      <c r="K169" s="1"/>
      <c r="L169">
        <v>0.01</v>
      </c>
    </row>
    <row r="170" spans="1:12" x14ac:dyDescent="0.2">
      <c r="A170">
        <v>169</v>
      </c>
      <c r="B170" s="1" t="d">
        <v>2005-08-29</v>
      </c>
      <c r="C170">
        <v>0.33048447767893502</v>
      </c>
      <c r="D170">
        <v>0.27336151152849197</v>
      </c>
      <c r="E170">
        <v>4</v>
      </c>
      <c r="F170">
        <v>0.5</v>
      </c>
      <c r="G170">
        <v>1</v>
      </c>
      <c r="H170" t="s">
        <v>7</v>
      </c>
      <c r="K170" s="1"/>
      <c r="L170">
        <v>0.5</v>
      </c>
    </row>
    <row r="171" spans="1:12" x14ac:dyDescent="0.2">
      <c r="A171">
        <v>170</v>
      </c>
      <c r="B171" s="1" t="d">
        <v>2005-09-06</v>
      </c>
      <c r="C171">
        <v>0.168982750388669</v>
      </c>
      <c r="D171">
        <v>0.14089166124661801</v>
      </c>
      <c r="E171">
        <v>8</v>
      </c>
      <c r="F171">
        <v>1</v>
      </c>
      <c r="G171">
        <v>1</v>
      </c>
      <c r="H171" t="s">
        <v>7</v>
      </c>
      <c r="K171" s="1" t="s">
        <v>17</v>
      </c>
      <c r="L171">
        <v>1</v>
      </c>
    </row>
    <row r="172" spans="1:12" x14ac:dyDescent="0.2">
      <c r="A172">
        <v>171</v>
      </c>
      <c r="B172" s="1" t="d">
        <v>2005-09-14</v>
      </c>
      <c r="C172">
        <v>0.143442406267342</v>
      </c>
      <c r="D172">
        <v>0.131379428009192</v>
      </c>
      <c r="E172">
        <v>8</v>
      </c>
      <c r="F172">
        <v>1</v>
      </c>
      <c r="G172">
        <v>1</v>
      </c>
      <c r="H172">
        <v>27.725000000000001</v>
      </c>
      <c r="K172" s="1"/>
      <c r="L172">
        <v>1</v>
      </c>
    </row>
    <row r="173" spans="1:12" x14ac:dyDescent="0.2">
      <c r="A173">
        <v>172</v>
      </c>
      <c r="B173" s="1" t="d">
        <v>2005-09-22</v>
      </c>
      <c r="C173">
        <v>0.10658446683858799</v>
      </c>
      <c r="D173">
        <v>9.1838195919990498E-2</v>
      </c>
      <c r="E173">
        <v>8</v>
      </c>
      <c r="F173">
        <v>1</v>
      </c>
      <c r="G173">
        <v>1</v>
      </c>
      <c r="H173">
        <v>28.121428571428599</v>
      </c>
      <c r="K173" s="1"/>
      <c r="L173">
        <v>1</v>
      </c>
    </row>
    <row r="174" spans="1:12" x14ac:dyDescent="0.2">
      <c r="A174">
        <v>173</v>
      </c>
      <c r="B174" s="1" t="d">
        <v>2005-09-30</v>
      </c>
      <c r="C174">
        <v>0.18970530935459701</v>
      </c>
      <c r="D174">
        <v>0.173005012174447</v>
      </c>
      <c r="E174">
        <v>8</v>
      </c>
      <c r="F174">
        <v>1</v>
      </c>
      <c r="G174">
        <v>1</v>
      </c>
      <c r="H174" t="s">
        <v>7</v>
      </c>
      <c r="K174" s="1"/>
      <c r="L174">
        <v>1</v>
      </c>
    </row>
    <row r="175" spans="1:12" x14ac:dyDescent="0.2">
      <c r="A175">
        <v>174</v>
      </c>
      <c r="B175" s="1" t="d">
        <v>2005-10-08</v>
      </c>
      <c r="C175">
        <v>0.144135124463102</v>
      </c>
      <c r="D175">
        <v>0.13577174519499099</v>
      </c>
      <c r="E175">
        <v>8</v>
      </c>
      <c r="F175">
        <v>1</v>
      </c>
      <c r="G175">
        <v>1</v>
      </c>
      <c r="H175" t="s">
        <v>7</v>
      </c>
      <c r="K175" s="1" t="s">
        <v>18</v>
      </c>
      <c r="L175">
        <v>1</v>
      </c>
    </row>
    <row r="176" spans="1:12" x14ac:dyDescent="0.2">
      <c r="A176">
        <v>175</v>
      </c>
      <c r="B176" s="1" t="d">
        <v>2005-10-16</v>
      </c>
      <c r="C176">
        <v>0.150156193523557</v>
      </c>
      <c r="D176">
        <v>0.124424628913403</v>
      </c>
      <c r="E176">
        <v>8</v>
      </c>
      <c r="F176">
        <v>1</v>
      </c>
      <c r="G176">
        <v>1</v>
      </c>
      <c r="H176">
        <v>28.107500000000002</v>
      </c>
      <c r="K176" s="1"/>
      <c r="L176">
        <v>1</v>
      </c>
    </row>
    <row r="177" spans="1:12" x14ac:dyDescent="0.2">
      <c r="A177">
        <v>176</v>
      </c>
      <c r="B177" s="1" t="d">
        <v>2005-10-24</v>
      </c>
      <c r="C177">
        <v>0.198845873462657</v>
      </c>
      <c r="D177">
        <v>0.17859887083371501</v>
      </c>
      <c r="E177">
        <v>8</v>
      </c>
      <c r="F177">
        <v>1</v>
      </c>
      <c r="G177">
        <v>1</v>
      </c>
      <c r="H177" t="s">
        <v>7</v>
      </c>
      <c r="K177" s="1"/>
      <c r="L177">
        <v>1</v>
      </c>
    </row>
    <row r="178" spans="1:12" x14ac:dyDescent="0.2">
      <c r="A178">
        <v>177</v>
      </c>
      <c r="B178" s="1" t="d">
        <v>2005-11-01</v>
      </c>
      <c r="C178">
        <v>0.14845508560538301</v>
      </c>
      <c r="D178" t="s">
        <v>7</v>
      </c>
      <c r="E178">
        <v>8</v>
      </c>
      <c r="F178">
        <v>1</v>
      </c>
      <c r="G178">
        <v>0.875</v>
      </c>
      <c r="H178" t="s">
        <v>7</v>
      </c>
      <c r="K178" s="1" t="s">
        <v>19</v>
      </c>
      <c r="L178">
        <v>1</v>
      </c>
    </row>
    <row r="179" spans="1:12" x14ac:dyDescent="0.2">
      <c r="A179">
        <v>178</v>
      </c>
      <c r="B179" s="1" t="d">
        <v>2005-11-09</v>
      </c>
      <c r="C179">
        <v>0.28862791063470999</v>
      </c>
      <c r="D179">
        <v>0.28193344672520998</v>
      </c>
      <c r="E179">
        <v>7</v>
      </c>
      <c r="F179">
        <v>0.875</v>
      </c>
      <c r="G179">
        <v>0.25</v>
      </c>
      <c r="H179" t="s">
        <v>7</v>
      </c>
      <c r="K179" s="1"/>
      <c r="L179">
        <v>0.875</v>
      </c>
    </row>
    <row r="180" spans="1:12" x14ac:dyDescent="0.2">
      <c r="A180">
        <v>179</v>
      </c>
      <c r="B180" s="1" t="d">
        <v>2005-11-17</v>
      </c>
      <c r="C180">
        <v>0.202801945826246</v>
      </c>
      <c r="D180">
        <v>0.20092709859212199</v>
      </c>
      <c r="E180">
        <v>2</v>
      </c>
      <c r="F180">
        <v>0.25</v>
      </c>
      <c r="G180">
        <v>0.25</v>
      </c>
      <c r="H180">
        <v>28.25</v>
      </c>
      <c r="K180" s="1"/>
      <c r="L180">
        <v>0.25</v>
      </c>
    </row>
    <row r="181" spans="1:12" x14ac:dyDescent="0.2">
      <c r="A181">
        <v>180</v>
      </c>
      <c r="B181" s="1" t="d">
        <v>2005-11-25</v>
      </c>
      <c r="C181">
        <v>0.19484637139572</v>
      </c>
      <c r="D181">
        <v>0.19057300686836201</v>
      </c>
      <c r="E181">
        <v>2</v>
      </c>
      <c r="F181">
        <v>0.25</v>
      </c>
      <c r="G181">
        <v>0.375</v>
      </c>
      <c r="H181">
        <v>27.8728571428571</v>
      </c>
      <c r="K181" s="1"/>
      <c r="L181">
        <v>0.25</v>
      </c>
    </row>
    <row r="182" spans="1:12" x14ac:dyDescent="0.2">
      <c r="A182">
        <v>181</v>
      </c>
      <c r="B182" s="1" t="d">
        <v>2005-12-03</v>
      </c>
      <c r="C182">
        <v>0.20601053972696401</v>
      </c>
      <c r="D182">
        <v>0.18774983535210299</v>
      </c>
      <c r="E182">
        <v>3</v>
      </c>
      <c r="F182">
        <v>0.375</v>
      </c>
      <c r="G182">
        <v>0.375</v>
      </c>
      <c r="H182">
        <v>28.128</v>
      </c>
      <c r="K182" s="1" t="s">
        <v>20</v>
      </c>
      <c r="L182">
        <v>0.375</v>
      </c>
    </row>
    <row r="183" spans="1:12" x14ac:dyDescent="0.2">
      <c r="A183">
        <v>182</v>
      </c>
      <c r="B183" s="1" t="d">
        <v>2005-12-11</v>
      </c>
      <c r="C183">
        <v>0.23863797800408501</v>
      </c>
      <c r="D183">
        <v>0.249341291685899</v>
      </c>
      <c r="E183">
        <v>3</v>
      </c>
      <c r="F183">
        <v>0.375</v>
      </c>
      <c r="G183">
        <v>0.5</v>
      </c>
      <c r="H183" t="s">
        <v>7</v>
      </c>
      <c r="K183" s="1"/>
      <c r="L183">
        <v>0.375</v>
      </c>
    </row>
    <row r="184" spans="1:12" x14ac:dyDescent="0.2">
      <c r="A184">
        <v>183</v>
      </c>
      <c r="B184" s="1" t="d">
        <v>2005-12-19</v>
      </c>
      <c r="C184">
        <v>0.21146664271752</v>
      </c>
      <c r="D184">
        <v>0.22173624982436499</v>
      </c>
      <c r="E184">
        <v>4</v>
      </c>
      <c r="F184">
        <v>0.5</v>
      </c>
      <c r="G184">
        <v>0.4</v>
      </c>
      <c r="H184" t="s">
        <v>7</v>
      </c>
      <c r="K184" s="1"/>
      <c r="L184">
        <v>0.5</v>
      </c>
    </row>
    <row r="185" spans="1:12" x14ac:dyDescent="0.2">
      <c r="A185">
        <v>184</v>
      </c>
      <c r="B185" s="1" t="d">
        <v>2005-12-27</v>
      </c>
      <c r="C185">
        <v>0.25750295134151702</v>
      </c>
      <c r="D185">
        <v>0.32431661089261399</v>
      </c>
      <c r="E185">
        <v>2</v>
      </c>
      <c r="F185">
        <v>0.4</v>
      </c>
      <c r="G185">
        <v>0.625</v>
      </c>
      <c r="H185" t="s">
        <v>7</v>
      </c>
      <c r="K185" s="1"/>
      <c r="L185">
        <v>0.4</v>
      </c>
    </row>
    <row r="186" spans="1:12" x14ac:dyDescent="0.2">
      <c r="A186">
        <v>185</v>
      </c>
      <c r="B186" s="1" t="d">
        <v>2006-01-01</v>
      </c>
      <c r="C186">
        <v>0.209078858551734</v>
      </c>
      <c r="D186">
        <v>0.21714923282464299</v>
      </c>
      <c r="E186">
        <v>5</v>
      </c>
      <c r="F186">
        <v>0.625</v>
      </c>
      <c r="G186">
        <v>0.875</v>
      </c>
      <c r="H186">
        <v>26.113333333333301</v>
      </c>
      <c r="J186">
        <v>2006</v>
      </c>
      <c r="K186" s="1" t="s">
        <v>9</v>
      </c>
      <c r="L186">
        <v>0.625</v>
      </c>
    </row>
    <row r="187" spans="1:12" x14ac:dyDescent="0.2">
      <c r="A187">
        <v>186</v>
      </c>
      <c r="B187" s="1" t="d">
        <v>2006-01-09</v>
      </c>
      <c r="C187">
        <v>0.20891058186276101</v>
      </c>
      <c r="D187">
        <v>0.19460784147183099</v>
      </c>
      <c r="E187">
        <v>7</v>
      </c>
      <c r="F187">
        <v>0.875</v>
      </c>
      <c r="G187">
        <v>0.25</v>
      </c>
      <c r="H187">
        <v>26.028888888888901</v>
      </c>
      <c r="K187" s="1"/>
      <c r="L187">
        <v>0.875</v>
      </c>
    </row>
    <row r="188" spans="1:12" x14ac:dyDescent="0.2">
      <c r="A188">
        <v>187</v>
      </c>
      <c r="B188" s="1" t="d">
        <v>2006-01-17</v>
      </c>
      <c r="C188">
        <v>0.206883134216898</v>
      </c>
      <c r="D188">
        <v>0.16892633587122</v>
      </c>
      <c r="E188">
        <v>2</v>
      </c>
      <c r="F188">
        <v>0.25</v>
      </c>
      <c r="G188">
        <v>0.625</v>
      </c>
      <c r="H188">
        <v>26.815000000000001</v>
      </c>
      <c r="K188" s="1"/>
      <c r="L188">
        <v>0.25</v>
      </c>
    </row>
    <row r="189" spans="1:12" x14ac:dyDescent="0.2">
      <c r="A189">
        <v>188</v>
      </c>
      <c r="B189" s="1" t="d">
        <v>2006-01-25</v>
      </c>
      <c r="C189">
        <v>0.224703135219083</v>
      </c>
      <c r="D189">
        <v>0.23603649437427501</v>
      </c>
      <c r="E189">
        <v>5</v>
      </c>
      <c r="F189">
        <v>0.625</v>
      </c>
      <c r="G189">
        <v>0.75</v>
      </c>
      <c r="H189" t="s">
        <v>7</v>
      </c>
      <c r="K189" s="1"/>
      <c r="L189">
        <v>0.625</v>
      </c>
    </row>
    <row r="190" spans="1:12" x14ac:dyDescent="0.2">
      <c r="A190">
        <v>189</v>
      </c>
      <c r="B190" s="1" t="d">
        <v>2006-02-02</v>
      </c>
      <c r="C190">
        <v>0.14598462782386301</v>
      </c>
      <c r="D190">
        <v>0.137836943070094</v>
      </c>
      <c r="E190">
        <v>6</v>
      </c>
      <c r="F190">
        <v>0.75</v>
      </c>
      <c r="G190">
        <v>0.625</v>
      </c>
      <c r="H190" t="s">
        <v>7</v>
      </c>
      <c r="K190" s="1" t="s">
        <v>10</v>
      </c>
      <c r="L190">
        <v>0.75</v>
      </c>
    </row>
    <row r="191" spans="1:12" x14ac:dyDescent="0.2">
      <c r="A191">
        <v>190</v>
      </c>
      <c r="B191" s="1" t="d">
        <v>2006-02-10</v>
      </c>
      <c r="C191">
        <v>0.14592953543696099</v>
      </c>
      <c r="D191">
        <v>0.12417243421077701</v>
      </c>
      <c r="E191">
        <v>5</v>
      </c>
      <c r="F191">
        <v>0.625</v>
      </c>
      <c r="G191">
        <v>0.125</v>
      </c>
      <c r="H191">
        <v>28.268333333333299</v>
      </c>
      <c r="K191" s="1"/>
      <c r="L191">
        <v>0.625</v>
      </c>
    </row>
    <row r="192" spans="1:12" x14ac:dyDescent="0.2">
      <c r="A192">
        <v>191</v>
      </c>
      <c r="B192" s="1" t="d">
        <v>2006-02-18</v>
      </c>
      <c r="C192">
        <v>0.113672966521014</v>
      </c>
      <c r="D192">
        <v>0.11489520594477701</v>
      </c>
      <c r="E192">
        <v>1</v>
      </c>
      <c r="F192">
        <v>0.125</v>
      </c>
      <c r="G192">
        <v>0.25</v>
      </c>
      <c r="H192" t="s">
        <v>7</v>
      </c>
      <c r="K192" s="1"/>
      <c r="L192">
        <v>0.125</v>
      </c>
    </row>
    <row r="193" spans="1:12" x14ac:dyDescent="0.2">
      <c r="A193">
        <v>192</v>
      </c>
      <c r="B193" s="1" t="d">
        <v>2006-02-26</v>
      </c>
      <c r="C193">
        <v>0.14887948282476901</v>
      </c>
      <c r="D193">
        <v>0.14144476503133799</v>
      </c>
      <c r="E193">
        <v>2</v>
      </c>
      <c r="F193">
        <v>0.25</v>
      </c>
      <c r="G193">
        <v>0</v>
      </c>
      <c r="H193" t="s">
        <v>7</v>
      </c>
      <c r="K193" s="1"/>
      <c r="L193">
        <v>0.25</v>
      </c>
    </row>
    <row r="194" spans="1:12" x14ac:dyDescent="0.2">
      <c r="A194">
        <v>193</v>
      </c>
      <c r="B194" s="1" t="d">
        <v>2006-03-06</v>
      </c>
      <c r="C194">
        <v>0.11951119171364299</v>
      </c>
      <c r="D194">
        <v>0.11346319938699399</v>
      </c>
      <c r="E194">
        <v>0</v>
      </c>
      <c r="F194">
        <v>0</v>
      </c>
      <c r="G194">
        <v>0.25</v>
      </c>
      <c r="H194">
        <v>28.98</v>
      </c>
      <c r="K194" s="1" t="s">
        <v>11</v>
      </c>
      <c r="L194">
        <v>0.01</v>
      </c>
    </row>
    <row r="195" spans="1:12" x14ac:dyDescent="0.2">
      <c r="A195">
        <v>194</v>
      </c>
      <c r="B195" s="1" t="d">
        <v>2006-03-14</v>
      </c>
      <c r="C195">
        <v>0.10675823443627901</v>
      </c>
      <c r="D195">
        <v>9.7083122779925701E-2</v>
      </c>
      <c r="E195">
        <v>2</v>
      </c>
      <c r="F195">
        <v>0.25</v>
      </c>
      <c r="G195">
        <v>0</v>
      </c>
      <c r="H195">
        <v>28.373999999999999</v>
      </c>
      <c r="K195" s="1"/>
      <c r="L195">
        <v>0.25</v>
      </c>
    </row>
    <row r="196" spans="1:12" x14ac:dyDescent="0.2">
      <c r="A196">
        <v>195</v>
      </c>
      <c r="B196" s="1" t="d">
        <v>2006-03-22</v>
      </c>
      <c r="C196">
        <v>0.120312645876159</v>
      </c>
      <c r="D196">
        <v>0.107578518489997</v>
      </c>
      <c r="E196">
        <v>0</v>
      </c>
      <c r="F196">
        <v>0</v>
      </c>
      <c r="G196">
        <v>0.125</v>
      </c>
      <c r="H196">
        <v>28.696000000000002</v>
      </c>
      <c r="K196" s="1"/>
      <c r="L196">
        <v>0.01</v>
      </c>
    </row>
    <row r="197" spans="1:12" x14ac:dyDescent="0.2">
      <c r="A197">
        <v>196</v>
      </c>
      <c r="B197" s="1" t="d">
        <v>2006-03-30</v>
      </c>
      <c r="C197">
        <v>0.114779654372897</v>
      </c>
      <c r="D197">
        <v>9.8364635060230896E-2</v>
      </c>
      <c r="E197">
        <v>1</v>
      </c>
      <c r="F197">
        <v>0.125</v>
      </c>
      <c r="G197">
        <v>0</v>
      </c>
      <c r="H197">
        <v>29.1514285714286</v>
      </c>
      <c r="K197" s="1"/>
      <c r="L197">
        <v>0.125</v>
      </c>
    </row>
    <row r="198" spans="1:12" x14ac:dyDescent="0.2">
      <c r="A198">
        <v>197</v>
      </c>
      <c r="B198" s="1" t="d">
        <v>2006-04-07</v>
      </c>
      <c r="C198">
        <v>0.142796140112397</v>
      </c>
      <c r="D198">
        <v>0.14873625089724901</v>
      </c>
      <c r="E198">
        <v>0</v>
      </c>
      <c r="F198">
        <v>0</v>
      </c>
      <c r="G198">
        <v>0</v>
      </c>
      <c r="H198">
        <v>28.774999999999999</v>
      </c>
      <c r="K198" s="1" t="s">
        <v>12</v>
      </c>
      <c r="L198">
        <v>0.01</v>
      </c>
    </row>
    <row r="199" spans="1:12" x14ac:dyDescent="0.2">
      <c r="A199">
        <v>198</v>
      </c>
      <c r="B199" s="1" t="d">
        <v>2006-04-15</v>
      </c>
      <c r="C199">
        <v>0.14730199928292001</v>
      </c>
      <c r="D199">
        <v>0.138712907830874</v>
      </c>
      <c r="E199">
        <v>0</v>
      </c>
      <c r="F199">
        <v>0</v>
      </c>
      <c r="G199">
        <v>0.125</v>
      </c>
      <c r="H199">
        <v>28.04</v>
      </c>
      <c r="K199" s="1"/>
      <c r="L199">
        <v>0.01</v>
      </c>
    </row>
    <row r="200" spans="1:12" x14ac:dyDescent="0.2">
      <c r="A200">
        <v>199</v>
      </c>
      <c r="B200" s="1" t="d">
        <v>2006-04-23</v>
      </c>
      <c r="C200">
        <v>0.13943358376208301</v>
      </c>
      <c r="D200">
        <v>0.118888811518749</v>
      </c>
      <c r="E200">
        <v>1</v>
      </c>
      <c r="F200">
        <v>0.125</v>
      </c>
      <c r="G200">
        <v>0</v>
      </c>
      <c r="H200">
        <v>28.53</v>
      </c>
      <c r="K200" s="1"/>
      <c r="L200">
        <v>0.125</v>
      </c>
    </row>
    <row r="201" spans="1:12" x14ac:dyDescent="0.2">
      <c r="A201">
        <v>200</v>
      </c>
      <c r="B201" s="1" t="d">
        <v>2006-05-01</v>
      </c>
      <c r="C201">
        <v>0.150245763102753</v>
      </c>
      <c r="D201">
        <v>0.14421916753053701</v>
      </c>
      <c r="E201">
        <v>0</v>
      </c>
      <c r="F201">
        <v>0</v>
      </c>
      <c r="G201" t="s">
        <v>7</v>
      </c>
      <c r="H201">
        <v>29.221111111111099</v>
      </c>
      <c r="K201" s="1" t="s">
        <v>13</v>
      </c>
      <c r="L201">
        <v>0.01</v>
      </c>
    </row>
    <row r="202" spans="1:12" x14ac:dyDescent="0.2">
      <c r="A202">
        <v>201</v>
      </c>
      <c r="B202" s="1" t="d">
        <v>2006-05-09</v>
      </c>
      <c r="C202">
        <v>0.160133196092728</v>
      </c>
      <c r="D202">
        <v>0.157139415542285</v>
      </c>
      <c r="E202" t="s">
        <v>7</v>
      </c>
      <c r="F202" t="s">
        <v>7</v>
      </c>
      <c r="G202" t="s">
        <v>7</v>
      </c>
      <c r="H202">
        <v>27.975000000000001</v>
      </c>
      <c r="K202" s="1"/>
      <c r="L202" t="s">
        <v>7</v>
      </c>
    </row>
    <row r="203" spans="1:12" x14ac:dyDescent="0.2">
      <c r="A203">
        <v>202</v>
      </c>
      <c r="B203" s="1" t="d">
        <v>2006-05-17</v>
      </c>
      <c r="C203">
        <v>0.18340310682025199</v>
      </c>
      <c r="D203">
        <v>0.16350602606932299</v>
      </c>
      <c r="E203" t="s">
        <v>7</v>
      </c>
      <c r="F203" t="s">
        <v>7</v>
      </c>
      <c r="G203" t="s">
        <v>7</v>
      </c>
      <c r="H203" t="s">
        <v>7</v>
      </c>
      <c r="K203" s="1"/>
      <c r="L203" t="s">
        <v>7</v>
      </c>
    </row>
    <row r="204" spans="1:12" x14ac:dyDescent="0.2">
      <c r="A204">
        <v>203</v>
      </c>
      <c r="B204" s="1" t="d">
        <v>2006-05-25</v>
      </c>
      <c r="C204">
        <v>0.23003639260100001</v>
      </c>
      <c r="D204">
        <v>0.21855727583169901</v>
      </c>
      <c r="E204" t="s">
        <v>7</v>
      </c>
      <c r="F204" t="s">
        <v>7</v>
      </c>
      <c r="G204" t="s">
        <v>7</v>
      </c>
      <c r="H204">
        <v>29.047499999999999</v>
      </c>
      <c r="K204" s="1"/>
      <c r="L204" t="s">
        <v>7</v>
      </c>
    </row>
    <row r="205" spans="1:12" x14ac:dyDescent="0.2">
      <c r="A205">
        <v>204</v>
      </c>
      <c r="B205" s="1" t="d">
        <v>2006-06-02</v>
      </c>
      <c r="C205">
        <v>0.234749558588697</v>
      </c>
      <c r="D205">
        <v>0.21482180058956099</v>
      </c>
      <c r="E205" t="s">
        <v>7</v>
      </c>
      <c r="F205" t="s">
        <v>7</v>
      </c>
      <c r="G205" t="s">
        <v>7</v>
      </c>
      <c r="H205">
        <v>27.428888888888899</v>
      </c>
      <c r="K205" s="1" t="s">
        <v>14</v>
      </c>
      <c r="L205" t="s">
        <v>7</v>
      </c>
    </row>
    <row r="206" spans="1:12" x14ac:dyDescent="0.2">
      <c r="A206">
        <v>205</v>
      </c>
      <c r="B206" s="1" t="d">
        <v>2006-06-10</v>
      </c>
      <c r="C206">
        <v>0.20116296692157401</v>
      </c>
      <c r="D206">
        <v>0.17270547648270901</v>
      </c>
      <c r="E206" t="s">
        <v>7</v>
      </c>
      <c r="F206" t="s">
        <v>7</v>
      </c>
      <c r="G206" t="s">
        <v>7</v>
      </c>
      <c r="H206">
        <v>26.3755555555556</v>
      </c>
      <c r="K206" s="1"/>
      <c r="L206" t="s">
        <v>7</v>
      </c>
    </row>
    <row r="207" spans="1:12" x14ac:dyDescent="0.2">
      <c r="A207">
        <v>206</v>
      </c>
      <c r="B207" s="1" t="d">
        <v>2006-06-18</v>
      </c>
      <c r="C207">
        <v>0.16840370175325201</v>
      </c>
      <c r="D207">
        <v>0.15606889625390399</v>
      </c>
      <c r="E207" t="s">
        <v>7</v>
      </c>
      <c r="F207" t="s">
        <v>7</v>
      </c>
      <c r="G207" t="s">
        <v>7</v>
      </c>
      <c r="H207">
        <v>27.77</v>
      </c>
      <c r="K207" s="1"/>
      <c r="L207" t="s">
        <v>7</v>
      </c>
    </row>
    <row r="208" spans="1:12" x14ac:dyDescent="0.2">
      <c r="A208">
        <v>207</v>
      </c>
      <c r="B208" s="1" t="d">
        <v>2006-06-26</v>
      </c>
      <c r="C208">
        <v>0.111580667154091</v>
      </c>
      <c r="D208" t="s">
        <v>7</v>
      </c>
      <c r="E208" t="s">
        <v>7</v>
      </c>
      <c r="F208" t="s">
        <v>7</v>
      </c>
      <c r="G208" t="s">
        <v>7</v>
      </c>
      <c r="H208">
        <v>27.67</v>
      </c>
      <c r="K208" s="1"/>
      <c r="L208" t="s">
        <v>7</v>
      </c>
    </row>
    <row r="209" spans="1:12" x14ac:dyDescent="0.2">
      <c r="A209">
        <v>208</v>
      </c>
      <c r="B209" s="1" t="d">
        <v>2006-07-04</v>
      </c>
      <c r="C209">
        <v>0.14756391806541599</v>
      </c>
      <c r="D209">
        <v>0.127379221220811</v>
      </c>
      <c r="E209" t="s">
        <v>7</v>
      </c>
      <c r="F209" t="s">
        <v>7</v>
      </c>
      <c r="G209" t="s">
        <v>7</v>
      </c>
      <c r="H209" t="s">
        <v>7</v>
      </c>
      <c r="K209" s="1" t="s">
        <v>15</v>
      </c>
      <c r="L209" t="s">
        <v>7</v>
      </c>
    </row>
    <row r="210" spans="1:12" x14ac:dyDescent="0.2">
      <c r="A210">
        <v>209</v>
      </c>
      <c r="B210" s="1" t="d">
        <v>2006-07-12</v>
      </c>
      <c r="C210">
        <v>0.14866316996307799</v>
      </c>
      <c r="D210">
        <v>0.137528357406457</v>
      </c>
      <c r="E210" t="s">
        <v>7</v>
      </c>
      <c r="F210" t="s">
        <v>7</v>
      </c>
      <c r="G210" t="s">
        <v>7</v>
      </c>
      <c r="H210" t="s">
        <v>7</v>
      </c>
      <c r="K210" s="1"/>
      <c r="L210" t="s">
        <v>7</v>
      </c>
    </row>
    <row r="211" spans="1:12" x14ac:dyDescent="0.2">
      <c r="A211">
        <v>210</v>
      </c>
      <c r="B211" s="1" t="d">
        <v>2006-07-20</v>
      </c>
      <c r="C211">
        <v>0.14962794986012901</v>
      </c>
      <c r="D211">
        <v>0.122922215610743</v>
      </c>
      <c r="E211" t="s">
        <v>7</v>
      </c>
      <c r="F211" t="s">
        <v>7</v>
      </c>
      <c r="G211">
        <v>0.25</v>
      </c>
      <c r="H211">
        <v>27.096</v>
      </c>
      <c r="K211" s="1"/>
      <c r="L211" t="s">
        <v>7</v>
      </c>
    </row>
    <row r="212" spans="1:12" x14ac:dyDescent="0.2">
      <c r="A212">
        <v>211</v>
      </c>
      <c r="B212" s="1" t="d">
        <v>2006-07-28</v>
      </c>
      <c r="C212">
        <v>0.18336335642056301</v>
      </c>
      <c r="D212">
        <v>0.168964887658755</v>
      </c>
      <c r="E212">
        <v>2</v>
      </c>
      <c r="F212">
        <v>0.25</v>
      </c>
      <c r="G212">
        <v>0.375</v>
      </c>
      <c r="H212" t="s">
        <v>7</v>
      </c>
      <c r="K212" s="1"/>
      <c r="L212">
        <v>0.25</v>
      </c>
    </row>
    <row r="213" spans="1:12" x14ac:dyDescent="0.2">
      <c r="A213">
        <v>212</v>
      </c>
      <c r="B213" s="1" t="d">
        <v>2006-08-05</v>
      </c>
      <c r="C213">
        <v>0.17287402506917701</v>
      </c>
      <c r="D213">
        <v>0.15926772604386</v>
      </c>
      <c r="E213">
        <v>3</v>
      </c>
      <c r="F213">
        <v>0.375</v>
      </c>
      <c r="G213">
        <v>0.875</v>
      </c>
      <c r="H213">
        <v>27.61</v>
      </c>
      <c r="K213" s="1" t="s">
        <v>16</v>
      </c>
      <c r="L213">
        <v>0.375</v>
      </c>
    </row>
    <row r="214" spans="1:12" x14ac:dyDescent="0.2">
      <c r="A214">
        <v>213</v>
      </c>
      <c r="B214" s="1" t="d">
        <v>2006-08-13</v>
      </c>
      <c r="C214">
        <v>0.198760562860374</v>
      </c>
      <c r="D214">
        <v>0.19506320108969999</v>
      </c>
      <c r="E214">
        <v>7</v>
      </c>
      <c r="F214">
        <v>0.875</v>
      </c>
      <c r="G214">
        <v>1</v>
      </c>
      <c r="H214">
        <v>27.76</v>
      </c>
      <c r="K214" s="1"/>
      <c r="L214">
        <v>0.875</v>
      </c>
    </row>
    <row r="215" spans="1:12" x14ac:dyDescent="0.2">
      <c r="A215">
        <v>214</v>
      </c>
      <c r="B215" s="1" t="d">
        <v>2006-08-21</v>
      </c>
      <c r="C215">
        <v>0.142726995698784</v>
      </c>
      <c r="D215">
        <v>0.19463039934635201</v>
      </c>
      <c r="E215">
        <v>8</v>
      </c>
      <c r="F215">
        <v>1</v>
      </c>
      <c r="G215">
        <v>1</v>
      </c>
      <c r="H215" t="s">
        <v>7</v>
      </c>
      <c r="K215" s="1"/>
      <c r="L215">
        <v>1</v>
      </c>
    </row>
    <row r="216" spans="1:12" x14ac:dyDescent="0.2">
      <c r="A216">
        <v>215</v>
      </c>
      <c r="B216" s="1" t="d">
        <v>2006-08-29</v>
      </c>
      <c r="C216">
        <v>0.157085985634006</v>
      </c>
      <c r="D216">
        <v>0.13438206911087</v>
      </c>
      <c r="E216">
        <v>8</v>
      </c>
      <c r="F216">
        <v>1</v>
      </c>
      <c r="G216">
        <v>1</v>
      </c>
      <c r="H216" t="s">
        <v>7</v>
      </c>
      <c r="K216" s="1"/>
      <c r="L216">
        <v>1</v>
      </c>
    </row>
    <row r="217" spans="1:12" x14ac:dyDescent="0.2">
      <c r="A217">
        <v>216</v>
      </c>
      <c r="B217" s="1" t="d">
        <v>2006-09-06</v>
      </c>
      <c r="C217">
        <v>0.141293670830688</v>
      </c>
      <c r="D217">
        <v>0.13237699717283199</v>
      </c>
      <c r="E217">
        <v>8</v>
      </c>
      <c r="F217">
        <v>1</v>
      </c>
      <c r="G217">
        <v>1</v>
      </c>
      <c r="H217">
        <v>27.26</v>
      </c>
      <c r="K217" s="1" t="s">
        <v>17</v>
      </c>
      <c r="L217">
        <v>1</v>
      </c>
    </row>
    <row r="218" spans="1:12" x14ac:dyDescent="0.2">
      <c r="A218">
        <v>217</v>
      </c>
      <c r="B218" s="1" t="d">
        <v>2006-09-14</v>
      </c>
      <c r="C218">
        <v>0.14245015506943101</v>
      </c>
      <c r="D218">
        <v>0.119969838609298</v>
      </c>
      <c r="E218">
        <v>8</v>
      </c>
      <c r="F218">
        <v>1</v>
      </c>
      <c r="G218">
        <v>0.625</v>
      </c>
      <c r="H218">
        <v>27.52</v>
      </c>
      <c r="K218" s="1"/>
      <c r="L218">
        <v>1</v>
      </c>
    </row>
    <row r="219" spans="1:12" x14ac:dyDescent="0.2">
      <c r="A219">
        <v>218</v>
      </c>
      <c r="B219" s="1" t="d">
        <v>2006-09-22</v>
      </c>
      <c r="C219">
        <v>0.13562010697551499</v>
      </c>
      <c r="D219">
        <v>9.1605619837840394E-2</v>
      </c>
      <c r="E219">
        <v>5</v>
      </c>
      <c r="F219">
        <v>0.625</v>
      </c>
      <c r="G219">
        <v>0.25</v>
      </c>
      <c r="H219">
        <v>27.52</v>
      </c>
      <c r="K219" s="1"/>
      <c r="L219">
        <v>0.625</v>
      </c>
    </row>
    <row r="220" spans="1:12" x14ac:dyDescent="0.2">
      <c r="A220">
        <v>219</v>
      </c>
      <c r="B220" s="1" t="d">
        <v>2006-09-30</v>
      </c>
      <c r="C220">
        <v>0.10612202528864099</v>
      </c>
      <c r="D220">
        <v>8.9328928540150301E-2</v>
      </c>
      <c r="E220">
        <v>2</v>
      </c>
      <c r="F220">
        <v>0.25</v>
      </c>
      <c r="G220">
        <v>0.25</v>
      </c>
      <c r="H220">
        <v>27.6</v>
      </c>
      <c r="K220" s="1"/>
      <c r="L220">
        <v>0.25</v>
      </c>
    </row>
    <row r="221" spans="1:12" x14ac:dyDescent="0.2">
      <c r="A221">
        <v>220</v>
      </c>
      <c r="B221" s="1" t="d">
        <v>2006-10-08</v>
      </c>
      <c r="C221">
        <v>0.10105522168386299</v>
      </c>
      <c r="D221">
        <v>8.2643620669841794E-2</v>
      </c>
      <c r="E221">
        <v>2</v>
      </c>
      <c r="F221">
        <v>0.25</v>
      </c>
      <c r="G221" t="s">
        <v>7</v>
      </c>
      <c r="H221" t="s">
        <v>7</v>
      </c>
      <c r="K221" s="1" t="s">
        <v>18</v>
      </c>
      <c r="L221">
        <v>0.25</v>
      </c>
    </row>
    <row r="222" spans="1:12" x14ac:dyDescent="0.2">
      <c r="A222">
        <v>221</v>
      </c>
      <c r="B222" s="1" t="d">
        <v>2006-10-16</v>
      </c>
      <c r="C222">
        <v>0.112659205941276</v>
      </c>
      <c r="D222">
        <v>9.6829398224751201E-2</v>
      </c>
      <c r="E222" t="s">
        <v>7</v>
      </c>
      <c r="F222" t="s">
        <v>7</v>
      </c>
      <c r="G222" t="s">
        <v>7</v>
      </c>
      <c r="H222" t="s">
        <v>7</v>
      </c>
      <c r="K222" s="1"/>
      <c r="L222" t="s">
        <v>7</v>
      </c>
    </row>
    <row r="223" spans="1:12" x14ac:dyDescent="0.2">
      <c r="A223">
        <v>222</v>
      </c>
      <c r="B223" s="1" t="d">
        <v>2006-10-24</v>
      </c>
      <c r="C223">
        <v>0.11668859623993399</v>
      </c>
      <c r="D223">
        <v>0.103311777114868</v>
      </c>
      <c r="E223" t="s">
        <v>7</v>
      </c>
      <c r="F223" t="s">
        <v>7</v>
      </c>
      <c r="G223" t="s">
        <v>7</v>
      </c>
      <c r="H223">
        <v>29.03</v>
      </c>
      <c r="K223" s="1"/>
      <c r="L223" t="s">
        <v>7</v>
      </c>
    </row>
    <row r="224" spans="1:12" x14ac:dyDescent="0.2">
      <c r="A224">
        <v>223</v>
      </c>
      <c r="B224" s="1" t="d">
        <v>2006-11-01</v>
      </c>
      <c r="C224">
        <v>0.11770181667867199</v>
      </c>
      <c r="D224">
        <v>8.4257590274016095E-2</v>
      </c>
      <c r="E224" t="s">
        <v>7</v>
      </c>
      <c r="F224" t="s">
        <v>21</v>
      </c>
      <c r="G224" t="s">
        <v>7</v>
      </c>
      <c r="H224" t="s">
        <v>7</v>
      </c>
      <c r="K224" s="1" t="s">
        <v>19</v>
      </c>
      <c r="L224" t="s">
        <v>21</v>
      </c>
    </row>
    <row r="225" spans="1:12" x14ac:dyDescent="0.2">
      <c r="A225">
        <v>224</v>
      </c>
      <c r="B225" s="1" t="d">
        <v>2006-11-09</v>
      </c>
      <c r="C225">
        <v>9.7324590948927703E-2</v>
      </c>
      <c r="D225">
        <v>8.0177710702021898E-2</v>
      </c>
      <c r="E225" t="s">
        <v>7</v>
      </c>
      <c r="F225" t="s">
        <v>7</v>
      </c>
      <c r="G225" t="s">
        <v>7</v>
      </c>
      <c r="H225" t="s">
        <v>7</v>
      </c>
      <c r="K225" s="1"/>
      <c r="L225" t="s">
        <v>7</v>
      </c>
    </row>
    <row r="226" spans="1:12" x14ac:dyDescent="0.2">
      <c r="A226">
        <v>225</v>
      </c>
      <c r="B226" s="1" t="d">
        <v>2006-11-17</v>
      </c>
      <c r="C226">
        <v>0.123440384540869</v>
      </c>
      <c r="D226">
        <v>9.1067597270011902E-2</v>
      </c>
      <c r="E226" t="s">
        <v>7</v>
      </c>
      <c r="F226" t="s">
        <v>7</v>
      </c>
      <c r="G226" t="s">
        <v>7</v>
      </c>
      <c r="H226" t="s">
        <v>7</v>
      </c>
      <c r="K226" s="1"/>
      <c r="L226" t="s">
        <v>7</v>
      </c>
    </row>
    <row r="227" spans="1:12" x14ac:dyDescent="0.2">
      <c r="A227">
        <v>226</v>
      </c>
      <c r="B227" s="1" t="d">
        <v>2006-11-25</v>
      </c>
      <c r="C227">
        <v>0.12664607860561899</v>
      </c>
      <c r="D227">
        <v>0.11908240988850601</v>
      </c>
      <c r="E227" t="s">
        <v>7</v>
      </c>
      <c r="F227" t="s">
        <v>7</v>
      </c>
      <c r="G227" t="s">
        <v>7</v>
      </c>
      <c r="H227" t="s">
        <v>7</v>
      </c>
      <c r="K227" s="1"/>
      <c r="L227" t="s">
        <v>7</v>
      </c>
    </row>
    <row r="228" spans="1:12" x14ac:dyDescent="0.2">
      <c r="A228">
        <v>227</v>
      </c>
      <c r="B228" s="1" t="d">
        <v>2006-12-03</v>
      </c>
      <c r="C228">
        <v>9.9986778779162302E-2</v>
      </c>
      <c r="D228">
        <v>8.5529768218596799E-2</v>
      </c>
      <c r="E228" t="s">
        <v>7</v>
      </c>
      <c r="F228" t="s">
        <v>7</v>
      </c>
      <c r="G228" t="s">
        <v>7</v>
      </c>
      <c r="H228" t="s">
        <v>7</v>
      </c>
      <c r="K228" s="1" t="s">
        <v>20</v>
      </c>
      <c r="L228" t="s">
        <v>7</v>
      </c>
    </row>
    <row r="229" spans="1:12" x14ac:dyDescent="0.2">
      <c r="A229">
        <v>228</v>
      </c>
      <c r="B229" s="1" t="d">
        <v>2006-12-11</v>
      </c>
      <c r="C229">
        <v>9.0302336215972903E-2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K229" s="1"/>
      <c r="L229" t="s">
        <v>7</v>
      </c>
    </row>
    <row r="230" spans="1:12" x14ac:dyDescent="0.2">
      <c r="A230">
        <v>229</v>
      </c>
      <c r="B230" s="1" t="d">
        <v>2006-12-19</v>
      </c>
      <c r="C230">
        <v>0.13338227045756801</v>
      </c>
      <c r="D230">
        <v>0.123647764325142</v>
      </c>
      <c r="E230" t="s">
        <v>7</v>
      </c>
      <c r="F230" t="s">
        <v>7</v>
      </c>
      <c r="G230" t="s">
        <v>7</v>
      </c>
      <c r="H230" t="s">
        <v>7</v>
      </c>
      <c r="K230" s="1"/>
      <c r="L230" t="s">
        <v>7</v>
      </c>
    </row>
    <row r="231" spans="1:12" x14ac:dyDescent="0.2">
      <c r="A231">
        <v>230</v>
      </c>
      <c r="B231" s="1" t="d">
        <v>2006-12-27</v>
      </c>
      <c r="C231">
        <v>0.11569737746483701</v>
      </c>
      <c r="D231">
        <v>0.11752661814292301</v>
      </c>
      <c r="E231" t="s">
        <v>7</v>
      </c>
      <c r="F231" t="s">
        <v>7</v>
      </c>
      <c r="G231" t="s">
        <v>7</v>
      </c>
      <c r="H231" t="s">
        <v>7</v>
      </c>
      <c r="K231" s="1"/>
      <c r="L231" t="s">
        <v>7</v>
      </c>
    </row>
    <row r="232" spans="1:12" x14ac:dyDescent="0.2">
      <c r="A232">
        <v>231</v>
      </c>
      <c r="B232" s="1" t="d">
        <v>2007-01-01</v>
      </c>
      <c r="C232">
        <v>0.14976995603905799</v>
      </c>
      <c r="D232">
        <v>0.14304102833072299</v>
      </c>
      <c r="E232" t="s">
        <v>7</v>
      </c>
      <c r="F232" t="s">
        <v>7</v>
      </c>
      <c r="G232" t="s">
        <v>7</v>
      </c>
      <c r="H232" t="s">
        <v>7</v>
      </c>
      <c r="J232">
        <v>2007</v>
      </c>
      <c r="K232" s="1" t="s">
        <v>9</v>
      </c>
      <c r="L232" t="s">
        <v>7</v>
      </c>
    </row>
    <row r="233" spans="1:12" x14ac:dyDescent="0.2">
      <c r="A233">
        <v>232</v>
      </c>
      <c r="B233" s="1" t="d">
        <v>2007-01-09</v>
      </c>
      <c r="C233">
        <v>0.13822166038344999</v>
      </c>
      <c r="D233">
        <v>0.134400844573975</v>
      </c>
      <c r="E233" t="s">
        <v>7</v>
      </c>
      <c r="F233" t="s">
        <v>7</v>
      </c>
      <c r="G233" t="s">
        <v>7</v>
      </c>
      <c r="H233">
        <v>28.38</v>
      </c>
      <c r="K233" s="1"/>
      <c r="L233" t="s">
        <v>7</v>
      </c>
    </row>
    <row r="234" spans="1:12" x14ac:dyDescent="0.2">
      <c r="A234">
        <v>233</v>
      </c>
      <c r="B234" s="1" t="d">
        <v>2007-01-17</v>
      </c>
      <c r="C234">
        <v>0.123907101547552</v>
      </c>
      <c r="D234">
        <v>0.11370716119806</v>
      </c>
      <c r="E234" t="s">
        <v>7</v>
      </c>
      <c r="F234" t="s">
        <v>7</v>
      </c>
      <c r="G234" t="s">
        <v>7</v>
      </c>
      <c r="H234" t="s">
        <v>7</v>
      </c>
      <c r="K234" s="1"/>
      <c r="L234" t="s">
        <v>7</v>
      </c>
    </row>
    <row r="235" spans="1:12" x14ac:dyDescent="0.2">
      <c r="A235">
        <v>234</v>
      </c>
      <c r="B235" s="1" t="d">
        <v>2007-01-25</v>
      </c>
      <c r="C235">
        <v>0.14571587969031599</v>
      </c>
      <c r="D235">
        <v>0.130276273936033</v>
      </c>
      <c r="E235" t="s">
        <v>7</v>
      </c>
      <c r="F235" t="s">
        <v>7</v>
      </c>
      <c r="G235" t="s">
        <v>7</v>
      </c>
      <c r="H235" t="s">
        <v>7</v>
      </c>
      <c r="K235" s="1"/>
      <c r="L235" t="s">
        <v>7</v>
      </c>
    </row>
    <row r="236" spans="1:12" x14ac:dyDescent="0.2">
      <c r="A236">
        <v>235</v>
      </c>
      <c r="B236" s="1" t="d">
        <v>2007-02-02</v>
      </c>
      <c r="C236">
        <v>0.119857150802596</v>
      </c>
      <c r="D236">
        <v>0.110318522900343</v>
      </c>
      <c r="E236" t="s">
        <v>7</v>
      </c>
      <c r="F236" t="s">
        <v>7</v>
      </c>
      <c r="G236" t="s">
        <v>7</v>
      </c>
      <c r="H236" t="s">
        <v>7</v>
      </c>
      <c r="K236" s="1" t="s">
        <v>10</v>
      </c>
      <c r="L236" t="s">
        <v>7</v>
      </c>
    </row>
    <row r="237" spans="1:12" x14ac:dyDescent="0.2">
      <c r="A237">
        <v>236</v>
      </c>
      <c r="B237" s="1" t="d">
        <v>2007-02-10</v>
      </c>
      <c r="C237">
        <v>0.13467695781817801</v>
      </c>
      <c r="D237">
        <v>0.130042564123869</v>
      </c>
      <c r="E237" t="s">
        <v>7</v>
      </c>
      <c r="F237" t="s">
        <v>7</v>
      </c>
      <c r="G237" t="s">
        <v>7</v>
      </c>
      <c r="H237" t="s">
        <v>7</v>
      </c>
      <c r="K237" s="1"/>
      <c r="L237" t="s">
        <v>7</v>
      </c>
    </row>
    <row r="238" spans="1:12" x14ac:dyDescent="0.2">
      <c r="A238">
        <v>237</v>
      </c>
      <c r="B238" s="1" t="d">
        <v>2007-02-18</v>
      </c>
      <c r="C238">
        <v>0.11440641363692799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K238" s="1"/>
      <c r="L238" t="s">
        <v>7</v>
      </c>
    </row>
    <row r="239" spans="1:12" x14ac:dyDescent="0.2">
      <c r="A239">
        <v>238</v>
      </c>
      <c r="B239" s="1" t="d">
        <v>2007-02-26</v>
      </c>
      <c r="C239">
        <v>0.113265662298848</v>
      </c>
      <c r="D239">
        <v>0.10682629793882401</v>
      </c>
      <c r="E239" t="s">
        <v>7</v>
      </c>
      <c r="F239" t="s">
        <v>7</v>
      </c>
      <c r="G239" t="s">
        <v>7</v>
      </c>
      <c r="H239" t="s">
        <v>7</v>
      </c>
      <c r="K239" s="1"/>
      <c r="L239" t="s">
        <v>7</v>
      </c>
    </row>
    <row r="240" spans="1:12" x14ac:dyDescent="0.2">
      <c r="A240">
        <v>239</v>
      </c>
      <c r="B240" s="1" t="d">
        <v>2007-03-06</v>
      </c>
      <c r="C240">
        <v>0.11218295417105199</v>
      </c>
      <c r="D240">
        <v>0.10107887412111</v>
      </c>
      <c r="E240" t="s">
        <v>7</v>
      </c>
      <c r="F240" t="s">
        <v>7</v>
      </c>
      <c r="G240" t="s">
        <v>7</v>
      </c>
      <c r="H240" t="s">
        <v>7</v>
      </c>
      <c r="K240" s="1" t="s">
        <v>11</v>
      </c>
      <c r="L240" t="s">
        <v>7</v>
      </c>
    </row>
    <row r="241" spans="1:12" x14ac:dyDescent="0.2">
      <c r="A241">
        <v>240</v>
      </c>
      <c r="B241" s="1" t="d">
        <v>2007-03-14</v>
      </c>
      <c r="C241">
        <v>0.113254831276006</v>
      </c>
      <c r="D241">
        <v>0.102242813756069</v>
      </c>
      <c r="E241" t="s">
        <v>7</v>
      </c>
      <c r="F241" t="s">
        <v>7</v>
      </c>
      <c r="G241" t="s">
        <v>7</v>
      </c>
      <c r="H241">
        <v>29.58</v>
      </c>
      <c r="K241" s="1"/>
      <c r="L241" t="s">
        <v>7</v>
      </c>
    </row>
    <row r="242" spans="1:12" x14ac:dyDescent="0.2">
      <c r="A242">
        <v>241</v>
      </c>
      <c r="B242" s="1" t="d">
        <v>2007-03-22</v>
      </c>
      <c r="C242">
        <v>0.112287617857671</v>
      </c>
      <c r="D242">
        <v>0.10351756960153601</v>
      </c>
      <c r="E242" t="s">
        <v>7</v>
      </c>
      <c r="F242" t="s">
        <v>7</v>
      </c>
      <c r="G242" t="s">
        <v>7</v>
      </c>
      <c r="H242">
        <v>29.595555555555599</v>
      </c>
      <c r="K242" s="1"/>
      <c r="L242" t="s">
        <v>7</v>
      </c>
    </row>
    <row r="243" spans="1:12" x14ac:dyDescent="0.2">
      <c r="A243">
        <v>242</v>
      </c>
      <c r="B243" s="1" t="d">
        <v>2007-03-30</v>
      </c>
      <c r="C243">
        <v>0.131436855408053</v>
      </c>
      <c r="D243">
        <v>0.10350911443432199</v>
      </c>
      <c r="E243" t="s">
        <v>7</v>
      </c>
      <c r="F243" t="s">
        <v>7</v>
      </c>
      <c r="G243" t="s">
        <v>7</v>
      </c>
      <c r="H243" t="s">
        <v>7</v>
      </c>
      <c r="K243" s="1"/>
      <c r="L243" t="s">
        <v>7</v>
      </c>
    </row>
    <row r="244" spans="1:12" x14ac:dyDescent="0.2">
      <c r="A244">
        <v>243</v>
      </c>
      <c r="B244" s="1" t="d">
        <v>2007-04-07</v>
      </c>
      <c r="C244">
        <v>0.13626074392555501</v>
      </c>
      <c r="D244">
        <v>0.116771224886179</v>
      </c>
      <c r="E244" t="s">
        <v>7</v>
      </c>
      <c r="F244" t="s">
        <v>7</v>
      </c>
      <c r="G244" t="s">
        <v>7</v>
      </c>
      <c r="H244" t="s">
        <v>7</v>
      </c>
      <c r="K244" s="1" t="s">
        <v>12</v>
      </c>
      <c r="L244" t="s">
        <v>7</v>
      </c>
    </row>
    <row r="245" spans="1:12" x14ac:dyDescent="0.2">
      <c r="A245">
        <v>244</v>
      </c>
      <c r="B245" s="1" t="d">
        <v>2007-04-15</v>
      </c>
      <c r="C245">
        <v>0.14148677911402499</v>
      </c>
      <c r="D245">
        <v>0.13372913002967801</v>
      </c>
      <c r="E245" t="s">
        <v>7</v>
      </c>
      <c r="F245" t="s">
        <v>7</v>
      </c>
      <c r="G245" t="s">
        <v>7</v>
      </c>
      <c r="H245" t="s">
        <v>7</v>
      </c>
      <c r="K245" s="1"/>
      <c r="L245" t="s">
        <v>7</v>
      </c>
    </row>
    <row r="246" spans="1:12" x14ac:dyDescent="0.2">
      <c r="A246">
        <v>245</v>
      </c>
      <c r="B246" s="1" t="d">
        <v>2007-04-23</v>
      </c>
      <c r="C246">
        <v>0.134487866786205</v>
      </c>
      <c r="D246">
        <v>0.126800524691741</v>
      </c>
      <c r="E246" t="s">
        <v>7</v>
      </c>
      <c r="F246" t="s">
        <v>7</v>
      </c>
      <c r="G246" t="s">
        <v>7</v>
      </c>
      <c r="H246">
        <v>29.0544444444444</v>
      </c>
      <c r="K246" s="1"/>
      <c r="L246" t="s">
        <v>7</v>
      </c>
    </row>
    <row r="247" spans="1:12" x14ac:dyDescent="0.2">
      <c r="A247">
        <v>246</v>
      </c>
      <c r="B247" s="1" t="d">
        <v>2007-05-01</v>
      </c>
      <c r="C247">
        <v>0.13780503073293299</v>
      </c>
      <c r="D247">
        <v>0.13409369935592</v>
      </c>
      <c r="E247" t="s">
        <v>7</v>
      </c>
      <c r="F247" t="s">
        <v>7</v>
      </c>
      <c r="G247" t="s">
        <v>7</v>
      </c>
      <c r="H247">
        <v>29.746666666666702</v>
      </c>
      <c r="K247" s="1" t="s">
        <v>13</v>
      </c>
      <c r="L247" t="s">
        <v>7</v>
      </c>
    </row>
    <row r="248" spans="1:12" x14ac:dyDescent="0.2">
      <c r="A248">
        <v>247</v>
      </c>
      <c r="B248" s="1" t="d">
        <v>2007-05-09</v>
      </c>
      <c r="C248">
        <v>0.153157450036326</v>
      </c>
      <c r="D248">
        <v>0.14115213602781301</v>
      </c>
      <c r="E248" t="s">
        <v>7</v>
      </c>
      <c r="F248" t="s">
        <v>7</v>
      </c>
      <c r="G248" t="s">
        <v>7</v>
      </c>
      <c r="H248">
        <v>29.73</v>
      </c>
      <c r="K248" s="1"/>
      <c r="L248" t="s">
        <v>7</v>
      </c>
    </row>
    <row r="249" spans="1:12" x14ac:dyDescent="0.2">
      <c r="A249">
        <v>248</v>
      </c>
      <c r="B249" s="1" t="d">
        <v>2007-05-17</v>
      </c>
      <c r="C249">
        <v>0.150076859009763</v>
      </c>
      <c r="D249">
        <v>0.130496857066949</v>
      </c>
      <c r="E249" t="s">
        <v>7</v>
      </c>
      <c r="F249" t="s">
        <v>7</v>
      </c>
      <c r="G249" t="s">
        <v>7</v>
      </c>
      <c r="H249" t="s">
        <v>7</v>
      </c>
      <c r="K249" s="1"/>
      <c r="L249" t="s">
        <v>7</v>
      </c>
    </row>
    <row r="250" spans="1:12" x14ac:dyDescent="0.2">
      <c r="A250">
        <v>249</v>
      </c>
      <c r="B250" s="1" t="d">
        <v>2007-05-25</v>
      </c>
      <c r="C250">
        <v>0.14636977136760301</v>
      </c>
      <c r="D250">
        <v>0.126870793600877</v>
      </c>
      <c r="E250" t="s">
        <v>7</v>
      </c>
      <c r="F250" t="s">
        <v>7</v>
      </c>
      <c r="G250" t="s">
        <v>7</v>
      </c>
      <c r="H250" t="s">
        <v>7</v>
      </c>
      <c r="K250" s="1"/>
      <c r="L250" t="s">
        <v>7</v>
      </c>
    </row>
    <row r="251" spans="1:12" x14ac:dyDescent="0.2">
      <c r="A251">
        <v>250</v>
      </c>
      <c r="B251" s="1" t="d">
        <v>2007-06-02</v>
      </c>
      <c r="C251">
        <v>0.16269950987771201</v>
      </c>
      <c r="D251">
        <v>0.13157384221752499</v>
      </c>
      <c r="E251" t="s">
        <v>7</v>
      </c>
      <c r="F251" t="s">
        <v>7</v>
      </c>
      <c r="G251" t="s">
        <v>7</v>
      </c>
      <c r="H251" t="s">
        <v>7</v>
      </c>
      <c r="K251" s="1" t="s">
        <v>14</v>
      </c>
      <c r="L251" t="s">
        <v>7</v>
      </c>
    </row>
    <row r="252" spans="1:12" x14ac:dyDescent="0.2">
      <c r="A252">
        <v>251</v>
      </c>
      <c r="B252" s="1" t="d">
        <v>2007-06-10</v>
      </c>
      <c r="C252">
        <v>0.13084375603055501</v>
      </c>
      <c r="D252">
        <v>0.13828335578242901</v>
      </c>
      <c r="E252" t="s">
        <v>7</v>
      </c>
      <c r="F252" t="s">
        <v>7</v>
      </c>
      <c r="G252" t="s">
        <v>7</v>
      </c>
      <c r="H252">
        <v>28.68</v>
      </c>
      <c r="K252" s="1"/>
      <c r="L252" t="s">
        <v>7</v>
      </c>
    </row>
    <row r="253" spans="1:12" x14ac:dyDescent="0.2">
      <c r="A253">
        <v>252</v>
      </c>
      <c r="B253" s="1" t="d">
        <v>2007-06-18</v>
      </c>
      <c r="C253">
        <v>0.14665369335429901</v>
      </c>
      <c r="D253">
        <v>0.135821253061295</v>
      </c>
      <c r="E253" t="s">
        <v>7</v>
      </c>
      <c r="F253" t="s">
        <v>7</v>
      </c>
      <c r="G253" t="s">
        <v>7</v>
      </c>
      <c r="H253" t="s">
        <v>7</v>
      </c>
      <c r="K253" s="1"/>
      <c r="L253" t="s">
        <v>7</v>
      </c>
    </row>
    <row r="254" spans="1:12" x14ac:dyDescent="0.2">
      <c r="A254">
        <v>253</v>
      </c>
      <c r="B254" s="1" t="d">
        <v>2007-06-26</v>
      </c>
      <c r="C254">
        <v>0.150568910367121</v>
      </c>
      <c r="D254">
        <v>0.13148874541123701</v>
      </c>
      <c r="E254" t="s">
        <v>7</v>
      </c>
      <c r="F254" t="s">
        <v>7</v>
      </c>
      <c r="G254" t="s">
        <v>7</v>
      </c>
      <c r="H254">
        <v>28.13</v>
      </c>
      <c r="K254" s="1"/>
      <c r="L254" t="s">
        <v>7</v>
      </c>
    </row>
    <row r="255" spans="1:12" x14ac:dyDescent="0.2">
      <c r="A255">
        <v>254</v>
      </c>
      <c r="B255" s="1" t="d">
        <v>2007-07-04</v>
      </c>
      <c r="C255">
        <v>0.18762004002928701</v>
      </c>
      <c r="D255">
        <v>0.15659415125846901</v>
      </c>
      <c r="E255" t="s">
        <v>7</v>
      </c>
      <c r="F255" t="s">
        <v>7</v>
      </c>
      <c r="G255" t="s">
        <v>7</v>
      </c>
      <c r="H255" t="s">
        <v>7</v>
      </c>
      <c r="K255" s="1" t="s">
        <v>15</v>
      </c>
      <c r="L255" t="s">
        <v>7</v>
      </c>
    </row>
    <row r="256" spans="1:12" x14ac:dyDescent="0.2">
      <c r="A256">
        <v>255</v>
      </c>
      <c r="B256" s="1" t="d">
        <v>2007-07-12</v>
      </c>
      <c r="C256">
        <v>0.21357871681197099</v>
      </c>
      <c r="D256">
        <v>0.178654263416926</v>
      </c>
      <c r="E256" t="s">
        <v>7</v>
      </c>
      <c r="F256" t="s">
        <v>7</v>
      </c>
      <c r="G256" t="s">
        <v>7</v>
      </c>
      <c r="H256" t="s">
        <v>7</v>
      </c>
      <c r="K256" s="1"/>
      <c r="L256" t="s">
        <v>7</v>
      </c>
    </row>
    <row r="257" spans="1:12" x14ac:dyDescent="0.2">
      <c r="A257">
        <v>256</v>
      </c>
      <c r="B257" s="1" t="d">
        <v>2007-07-20</v>
      </c>
      <c r="C257">
        <v>0.16002728526170101</v>
      </c>
      <c r="D257">
        <v>0.13537726799647001</v>
      </c>
      <c r="E257" t="s">
        <v>7</v>
      </c>
      <c r="F257" t="s">
        <v>7</v>
      </c>
      <c r="G257" t="s">
        <v>7</v>
      </c>
      <c r="H257" t="s">
        <v>7</v>
      </c>
      <c r="K257" s="1"/>
      <c r="L257" t="s">
        <v>7</v>
      </c>
    </row>
    <row r="258" spans="1:12" x14ac:dyDescent="0.2">
      <c r="A258">
        <v>257</v>
      </c>
      <c r="B258" s="1" t="d">
        <v>2007-07-28</v>
      </c>
      <c r="C258">
        <v>0.168169819439451</v>
      </c>
      <c r="D258">
        <v>0.145786173641682</v>
      </c>
      <c r="E258" t="s">
        <v>7</v>
      </c>
      <c r="F258" t="s">
        <v>7</v>
      </c>
      <c r="G258" t="s">
        <v>7</v>
      </c>
      <c r="H258">
        <v>27.426666666666701</v>
      </c>
      <c r="K258" s="1"/>
      <c r="L258" t="s">
        <v>7</v>
      </c>
    </row>
    <row r="259" spans="1:12" x14ac:dyDescent="0.2">
      <c r="A259">
        <v>258</v>
      </c>
      <c r="B259" s="1" t="d">
        <v>2007-08-05</v>
      </c>
      <c r="C259">
        <v>0.251326525716909</v>
      </c>
      <c r="D259">
        <v>0.20586363971233401</v>
      </c>
      <c r="E259" t="s">
        <v>7</v>
      </c>
      <c r="F259" t="s">
        <v>7</v>
      </c>
      <c r="G259" t="s">
        <v>7</v>
      </c>
      <c r="H259" t="s">
        <v>7</v>
      </c>
      <c r="K259" s="1" t="s">
        <v>16</v>
      </c>
      <c r="L259" t="s">
        <v>7</v>
      </c>
    </row>
    <row r="260" spans="1:12" x14ac:dyDescent="0.2">
      <c r="A260">
        <v>259</v>
      </c>
      <c r="B260" s="1" t="d">
        <v>2007-08-13</v>
      </c>
      <c r="C260">
        <v>0.16727374530547101</v>
      </c>
      <c r="D260">
        <v>0.11791692053278301</v>
      </c>
      <c r="E260" t="s">
        <v>7</v>
      </c>
      <c r="F260" t="s">
        <v>7</v>
      </c>
      <c r="G260" t="s">
        <v>7</v>
      </c>
      <c r="H260">
        <v>27.35</v>
      </c>
      <c r="K260" s="1"/>
      <c r="L260" t="s">
        <v>7</v>
      </c>
    </row>
    <row r="261" spans="1:12" x14ac:dyDescent="0.2">
      <c r="A261">
        <v>260</v>
      </c>
      <c r="B261" s="1" t="d">
        <v>2007-08-21</v>
      </c>
      <c r="C261">
        <v>0.22392187586852499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K261" s="1"/>
      <c r="L261" t="s">
        <v>7</v>
      </c>
    </row>
    <row r="262" spans="1:12" x14ac:dyDescent="0.2">
      <c r="A262">
        <v>261</v>
      </c>
      <c r="B262" s="1" t="d">
        <v>2007-08-29</v>
      </c>
      <c r="C262">
        <v>0.14341569505631899</v>
      </c>
      <c r="D262">
        <v>0.118470052878062</v>
      </c>
      <c r="E262" t="s">
        <v>7</v>
      </c>
      <c r="F262" t="s">
        <v>7</v>
      </c>
      <c r="G262" t="s">
        <v>7</v>
      </c>
      <c r="H262">
        <v>26.5</v>
      </c>
      <c r="K262" s="1"/>
      <c r="L262" t="s">
        <v>7</v>
      </c>
    </row>
    <row r="263" spans="1:12" x14ac:dyDescent="0.2">
      <c r="A263">
        <v>262</v>
      </c>
      <c r="B263" s="1" t="d">
        <v>2007-09-06</v>
      </c>
      <c r="C263">
        <v>0.12339200728706</v>
      </c>
      <c r="D263">
        <v>0.11478418409824399</v>
      </c>
      <c r="E263" t="s">
        <v>7</v>
      </c>
      <c r="F263" t="s">
        <v>7</v>
      </c>
      <c r="G263" t="s">
        <v>7</v>
      </c>
      <c r="H263">
        <v>28.274999999999999</v>
      </c>
      <c r="K263" s="1" t="s">
        <v>17</v>
      </c>
      <c r="L263" t="s">
        <v>7</v>
      </c>
    </row>
    <row r="264" spans="1:12" x14ac:dyDescent="0.2">
      <c r="A264">
        <v>263</v>
      </c>
      <c r="B264" s="1" t="d">
        <v>2007-09-14</v>
      </c>
      <c r="C264">
        <v>0.13326067954767501</v>
      </c>
      <c r="D264">
        <v>0.10333484535416</v>
      </c>
      <c r="E264" t="s">
        <v>7</v>
      </c>
      <c r="F264" t="s">
        <v>7</v>
      </c>
      <c r="G264" t="s">
        <v>7</v>
      </c>
      <c r="H264" t="s">
        <v>7</v>
      </c>
      <c r="K264" s="1"/>
      <c r="L264" t="s">
        <v>7</v>
      </c>
    </row>
    <row r="265" spans="1:12" x14ac:dyDescent="0.2">
      <c r="A265">
        <v>264</v>
      </c>
      <c r="B265" s="1" t="d">
        <v>2007-09-22</v>
      </c>
      <c r="C265">
        <v>0.17147829997188899</v>
      </c>
      <c r="D265">
        <v>0.143073131640752</v>
      </c>
      <c r="E265" t="s">
        <v>7</v>
      </c>
      <c r="F265" t="s">
        <v>7</v>
      </c>
      <c r="G265" t="s">
        <v>7</v>
      </c>
      <c r="H265" t="s">
        <v>7</v>
      </c>
      <c r="K265" s="1"/>
      <c r="L265" t="s">
        <v>7</v>
      </c>
    </row>
    <row r="266" spans="1:12" x14ac:dyDescent="0.2">
      <c r="A266">
        <v>265</v>
      </c>
      <c r="B266" s="1" t="d">
        <v>2007-09-30</v>
      </c>
      <c r="C266">
        <v>0.13150356216749701</v>
      </c>
      <c r="D266">
        <v>0.14292253678043701</v>
      </c>
      <c r="E266" t="s">
        <v>7</v>
      </c>
      <c r="F266" t="s">
        <v>7</v>
      </c>
      <c r="G266" t="s">
        <v>7</v>
      </c>
      <c r="H266">
        <v>28.05</v>
      </c>
      <c r="K266" s="1"/>
      <c r="L266" t="s">
        <v>7</v>
      </c>
    </row>
    <row r="267" spans="1:12" x14ac:dyDescent="0.2">
      <c r="A267">
        <v>266</v>
      </c>
      <c r="B267" s="1" t="d">
        <v>2007-10-08</v>
      </c>
      <c r="C267">
        <v>0.111981003106955</v>
      </c>
      <c r="D267">
        <v>9.07661976913611E-2</v>
      </c>
      <c r="E267" t="s">
        <v>7</v>
      </c>
      <c r="F267" t="s">
        <v>7</v>
      </c>
      <c r="G267" t="s">
        <v>7</v>
      </c>
      <c r="H267" t="s">
        <v>7</v>
      </c>
      <c r="K267" s="1" t="s">
        <v>18</v>
      </c>
      <c r="L267" t="s">
        <v>7</v>
      </c>
    </row>
    <row r="268" spans="1:12" x14ac:dyDescent="0.2">
      <c r="A268">
        <v>267</v>
      </c>
      <c r="B268" s="1" t="d">
        <v>2007-10-16</v>
      </c>
      <c r="C268">
        <v>0.107511474171302</v>
      </c>
      <c r="D268">
        <v>9.2044210682312694E-2</v>
      </c>
      <c r="E268" t="s">
        <v>7</v>
      </c>
      <c r="F268" t="s">
        <v>7</v>
      </c>
      <c r="G268" t="s">
        <v>7</v>
      </c>
      <c r="H268" t="s">
        <v>7</v>
      </c>
      <c r="K268" s="1"/>
      <c r="L268" t="s">
        <v>7</v>
      </c>
    </row>
    <row r="269" spans="1:12" x14ac:dyDescent="0.2">
      <c r="A269">
        <v>268</v>
      </c>
      <c r="B269" s="1" t="d">
        <v>2007-10-24</v>
      </c>
      <c r="C269">
        <v>0.100420130603015</v>
      </c>
      <c r="D269">
        <v>8.5296294341484696E-2</v>
      </c>
      <c r="E269" t="s">
        <v>7</v>
      </c>
      <c r="F269" t="s">
        <v>7</v>
      </c>
      <c r="G269">
        <v>0.875</v>
      </c>
      <c r="H269" t="s">
        <v>7</v>
      </c>
      <c r="K269" s="1"/>
      <c r="L269" t="s">
        <v>7</v>
      </c>
    </row>
    <row r="270" spans="1:12" x14ac:dyDescent="0.2">
      <c r="A270">
        <v>269</v>
      </c>
      <c r="B270" s="1" t="d">
        <v>2007-11-01</v>
      </c>
      <c r="C270">
        <v>0.127186201834421</v>
      </c>
      <c r="D270">
        <v>0.112991940230131</v>
      </c>
      <c r="E270">
        <v>7</v>
      </c>
      <c r="F270">
        <v>0.875</v>
      </c>
      <c r="G270">
        <v>0.875</v>
      </c>
      <c r="H270" t="s">
        <v>7</v>
      </c>
      <c r="K270" s="1" t="s">
        <v>19</v>
      </c>
      <c r="L270">
        <v>0.875</v>
      </c>
    </row>
    <row r="271" spans="1:12" x14ac:dyDescent="0.2">
      <c r="A271">
        <v>270</v>
      </c>
      <c r="B271" s="1" t="d">
        <v>2007-11-09</v>
      </c>
      <c r="C271">
        <v>0.105903621103901</v>
      </c>
      <c r="D271">
        <v>0.10609624659021701</v>
      </c>
      <c r="E271">
        <v>7</v>
      </c>
      <c r="F271">
        <v>0.875</v>
      </c>
      <c r="G271">
        <v>0.75</v>
      </c>
      <c r="H271">
        <v>28.712499999999999</v>
      </c>
      <c r="K271" s="1"/>
      <c r="L271">
        <v>0.875</v>
      </c>
    </row>
    <row r="272" spans="1:12" x14ac:dyDescent="0.2">
      <c r="A272">
        <v>271</v>
      </c>
      <c r="B272" s="1" t="d">
        <v>2007-11-17</v>
      </c>
      <c r="C272">
        <v>0.16135066515262</v>
      </c>
      <c r="D272">
        <v>0.15284959971904799</v>
      </c>
      <c r="E272">
        <v>6</v>
      </c>
      <c r="F272">
        <v>0.75</v>
      </c>
      <c r="G272">
        <v>1</v>
      </c>
      <c r="H272" t="s">
        <v>7</v>
      </c>
      <c r="K272" s="1"/>
      <c r="L272">
        <v>0.75</v>
      </c>
    </row>
    <row r="273" spans="1:12" x14ac:dyDescent="0.2">
      <c r="A273">
        <v>272</v>
      </c>
      <c r="B273" s="1" t="d">
        <v>2007-11-25</v>
      </c>
      <c r="C273">
        <v>0.13983897119760499</v>
      </c>
      <c r="D273">
        <v>0.132785441974799</v>
      </c>
      <c r="E273">
        <v>8</v>
      </c>
      <c r="F273">
        <v>1</v>
      </c>
      <c r="G273">
        <v>1</v>
      </c>
      <c r="H273">
        <v>27.61</v>
      </c>
      <c r="K273" s="1"/>
      <c r="L273">
        <v>1</v>
      </c>
    </row>
    <row r="274" spans="1:12" x14ac:dyDescent="0.2">
      <c r="A274">
        <v>273</v>
      </c>
      <c r="B274" s="1" t="d">
        <v>2007-12-03</v>
      </c>
      <c r="C274">
        <v>0.14601685768183401</v>
      </c>
      <c r="D274">
        <v>0.12684834624330199</v>
      </c>
      <c r="E274">
        <v>8</v>
      </c>
      <c r="F274">
        <v>1</v>
      </c>
      <c r="G274">
        <v>1</v>
      </c>
      <c r="H274" t="s">
        <v>7</v>
      </c>
      <c r="K274" s="1" t="s">
        <v>20</v>
      </c>
      <c r="L274">
        <v>1</v>
      </c>
    </row>
    <row r="275" spans="1:12" x14ac:dyDescent="0.2">
      <c r="A275">
        <v>274</v>
      </c>
      <c r="B275" s="1" t="d">
        <v>2007-12-11</v>
      </c>
      <c r="C275">
        <v>0.13983561959246099</v>
      </c>
      <c r="D275">
        <v>0.13329947988192201</v>
      </c>
      <c r="E275">
        <v>8</v>
      </c>
      <c r="F275">
        <v>1</v>
      </c>
      <c r="G275">
        <v>1</v>
      </c>
      <c r="H275" t="s">
        <v>7</v>
      </c>
      <c r="K275" s="1"/>
      <c r="L275">
        <v>1</v>
      </c>
    </row>
    <row r="276" spans="1:12" x14ac:dyDescent="0.2">
      <c r="A276">
        <v>275</v>
      </c>
      <c r="B276" s="1" t="d">
        <v>2007-12-19</v>
      </c>
      <c r="C276">
        <v>0.13344153529033101</v>
      </c>
      <c r="D276">
        <v>0.11430241415898</v>
      </c>
      <c r="E276">
        <v>8</v>
      </c>
      <c r="F276">
        <v>1</v>
      </c>
      <c r="G276">
        <v>1</v>
      </c>
      <c r="H276" t="s">
        <v>7</v>
      </c>
      <c r="K276" s="1"/>
      <c r="L276">
        <v>1</v>
      </c>
    </row>
    <row r="277" spans="1:12" x14ac:dyDescent="0.2">
      <c r="A277">
        <v>276</v>
      </c>
      <c r="B277" s="1" t="d">
        <v>2007-12-27</v>
      </c>
      <c r="C277">
        <v>0.11743075505528699</v>
      </c>
      <c r="D277">
        <v>9.1974556446075398E-2</v>
      </c>
      <c r="E277">
        <v>5</v>
      </c>
      <c r="F277">
        <v>1</v>
      </c>
      <c r="G277">
        <v>0.875</v>
      </c>
      <c r="H277">
        <v>27.908333333333299</v>
      </c>
      <c r="K277" s="1"/>
      <c r="L277">
        <v>1</v>
      </c>
    </row>
    <row r="278" spans="1:12" x14ac:dyDescent="0.2">
      <c r="A278">
        <v>277</v>
      </c>
      <c r="B278" s="1" t="d">
        <v>2008-01-01</v>
      </c>
      <c r="C278">
        <v>0.11221095909261</v>
      </c>
      <c r="D278">
        <v>0.100380423168341</v>
      </c>
      <c r="E278">
        <v>7</v>
      </c>
      <c r="F278">
        <v>0.875</v>
      </c>
      <c r="G278">
        <v>0.625</v>
      </c>
      <c r="H278">
        <v>28</v>
      </c>
      <c r="J278">
        <v>2008</v>
      </c>
      <c r="K278" s="1" t="s">
        <v>9</v>
      </c>
      <c r="L278">
        <v>0.875</v>
      </c>
    </row>
    <row r="279" spans="1:12" x14ac:dyDescent="0.2">
      <c r="A279">
        <v>278</v>
      </c>
      <c r="B279" s="1" t="d">
        <v>2008-01-09</v>
      </c>
      <c r="C279">
        <v>0.116042964419143</v>
      </c>
      <c r="D279">
        <v>0.100790268431107</v>
      </c>
      <c r="E279">
        <v>5</v>
      </c>
      <c r="F279">
        <v>0.625</v>
      </c>
      <c r="G279">
        <v>0.375</v>
      </c>
      <c r="H279">
        <v>28.865555555555598</v>
      </c>
      <c r="K279" s="1"/>
      <c r="L279">
        <v>0.625</v>
      </c>
    </row>
    <row r="280" spans="1:12" x14ac:dyDescent="0.2">
      <c r="A280">
        <v>279</v>
      </c>
      <c r="B280" s="1" t="d">
        <v>2008-01-17</v>
      </c>
      <c r="C280">
        <v>0.14393297138054001</v>
      </c>
      <c r="D280">
        <v>0.132266158858935</v>
      </c>
      <c r="E280">
        <v>3</v>
      </c>
      <c r="F280">
        <v>0.375</v>
      </c>
      <c r="G280">
        <v>1</v>
      </c>
      <c r="H280">
        <v>29.15</v>
      </c>
      <c r="K280" s="1"/>
      <c r="L280">
        <v>0.375</v>
      </c>
    </row>
    <row r="281" spans="1:12" x14ac:dyDescent="0.2">
      <c r="A281">
        <v>280</v>
      </c>
      <c r="B281" s="1" t="d">
        <v>2008-01-25</v>
      </c>
      <c r="C281" t="s">
        <v>7</v>
      </c>
      <c r="D281" t="s">
        <v>7</v>
      </c>
      <c r="E281">
        <v>8</v>
      </c>
      <c r="F281">
        <v>1</v>
      </c>
      <c r="G281">
        <v>0.5</v>
      </c>
      <c r="H281" t="s">
        <v>7</v>
      </c>
      <c r="K281" s="1"/>
      <c r="L281">
        <v>1</v>
      </c>
    </row>
    <row r="282" spans="1:12" x14ac:dyDescent="0.2">
      <c r="A282">
        <v>281</v>
      </c>
      <c r="B282" s="1" t="d">
        <v>2008-02-02</v>
      </c>
      <c r="C282" t="s">
        <v>7</v>
      </c>
      <c r="D282" t="s">
        <v>7</v>
      </c>
      <c r="E282">
        <v>4</v>
      </c>
      <c r="F282">
        <v>0.5</v>
      </c>
      <c r="G282">
        <v>0.125</v>
      </c>
      <c r="H282" t="s">
        <v>7</v>
      </c>
      <c r="K282" s="1" t="s">
        <v>10</v>
      </c>
      <c r="L282">
        <v>0.5</v>
      </c>
    </row>
    <row r="283" spans="1:12" x14ac:dyDescent="0.2">
      <c r="A283">
        <v>282</v>
      </c>
      <c r="B283" s="1" t="d">
        <v>2008-02-10</v>
      </c>
      <c r="C283">
        <v>0.10124957913325899</v>
      </c>
      <c r="D283">
        <v>8.6461812257766696E-2</v>
      </c>
      <c r="E283">
        <v>1</v>
      </c>
      <c r="F283">
        <v>0.125</v>
      </c>
      <c r="G283">
        <v>0.5</v>
      </c>
      <c r="H283" t="s">
        <v>7</v>
      </c>
      <c r="K283" s="1"/>
      <c r="L283">
        <v>0.125</v>
      </c>
    </row>
    <row r="284" spans="1:12" x14ac:dyDescent="0.2">
      <c r="A284">
        <v>283</v>
      </c>
      <c r="B284" s="1" t="d">
        <v>2008-02-18</v>
      </c>
      <c r="C284">
        <v>9.2431990928213401E-2</v>
      </c>
      <c r="D284">
        <v>7.6922571907440798E-2</v>
      </c>
      <c r="E284">
        <v>4</v>
      </c>
      <c r="F284">
        <v>0.5</v>
      </c>
      <c r="G284">
        <v>0.625</v>
      </c>
      <c r="H284">
        <v>28.607777777777802</v>
      </c>
      <c r="K284" s="1"/>
      <c r="L284">
        <v>0.5</v>
      </c>
    </row>
    <row r="285" spans="1:12" x14ac:dyDescent="0.2">
      <c r="A285">
        <v>284</v>
      </c>
      <c r="B285" s="1" t="d">
        <v>2008-02-26</v>
      </c>
      <c r="C285">
        <v>0.144767186641693</v>
      </c>
      <c r="D285">
        <v>0.15920129915078499</v>
      </c>
      <c r="E285">
        <v>5</v>
      </c>
      <c r="F285">
        <v>0.625</v>
      </c>
      <c r="G285">
        <v>0.25</v>
      </c>
      <c r="H285">
        <v>28.07</v>
      </c>
      <c r="K285" s="1"/>
      <c r="L285">
        <v>0.625</v>
      </c>
    </row>
    <row r="286" spans="1:12" x14ac:dyDescent="0.2">
      <c r="A286">
        <v>285</v>
      </c>
      <c r="B286" s="1" t="d">
        <v>2008-03-05</v>
      </c>
      <c r="C286">
        <v>0.11101191884113699</v>
      </c>
      <c r="D286">
        <v>9.3879405409097699E-2</v>
      </c>
      <c r="E286">
        <v>2</v>
      </c>
      <c r="F286">
        <v>0.25</v>
      </c>
      <c r="G286">
        <v>0</v>
      </c>
      <c r="H286">
        <v>27.93</v>
      </c>
      <c r="K286" s="1" t="s">
        <v>11</v>
      </c>
      <c r="L286">
        <v>0.25</v>
      </c>
    </row>
    <row r="287" spans="1:12" x14ac:dyDescent="0.2">
      <c r="A287">
        <v>286</v>
      </c>
      <c r="B287" s="1" t="d">
        <v>2008-03-13</v>
      </c>
      <c r="C287">
        <v>0.10393937886284101</v>
      </c>
      <c r="D287" t="s">
        <v>7</v>
      </c>
      <c r="E287">
        <v>0</v>
      </c>
      <c r="F287">
        <v>0</v>
      </c>
      <c r="G287">
        <v>0</v>
      </c>
      <c r="H287" t="s">
        <v>7</v>
      </c>
      <c r="K287" s="1"/>
      <c r="L287">
        <v>0.01</v>
      </c>
    </row>
    <row r="288" spans="1:12" x14ac:dyDescent="0.2">
      <c r="A288">
        <v>287</v>
      </c>
      <c r="B288" s="1" t="d">
        <v>2008-03-21</v>
      </c>
      <c r="C288">
        <v>0.114892357248156</v>
      </c>
      <c r="D288">
        <v>0.119162814070781</v>
      </c>
      <c r="E288">
        <v>0</v>
      </c>
      <c r="F288">
        <v>0</v>
      </c>
      <c r="G288">
        <v>0</v>
      </c>
      <c r="H288" t="s">
        <v>7</v>
      </c>
      <c r="K288" s="1"/>
      <c r="L288">
        <v>0.01</v>
      </c>
    </row>
    <row r="289" spans="1:12" x14ac:dyDescent="0.2">
      <c r="A289">
        <v>288</v>
      </c>
      <c r="B289" s="1" t="d">
        <v>2008-03-29</v>
      </c>
      <c r="C289">
        <v>9.7944224925918699E-2</v>
      </c>
      <c r="D289">
        <v>8.8408211867014599E-2</v>
      </c>
      <c r="E289">
        <v>0</v>
      </c>
      <c r="F289">
        <v>0</v>
      </c>
      <c r="G289">
        <v>0</v>
      </c>
      <c r="H289">
        <v>28.786666666666701</v>
      </c>
      <c r="K289" s="1"/>
      <c r="L289">
        <v>0.01</v>
      </c>
    </row>
    <row r="290" spans="1:12" x14ac:dyDescent="0.2">
      <c r="A290">
        <v>289</v>
      </c>
      <c r="B290" s="1" t="d">
        <v>2008-04-06</v>
      </c>
      <c r="C290">
        <v>0.104355239930252</v>
      </c>
      <c r="D290">
        <v>8.6864616721868501E-2</v>
      </c>
      <c r="E290">
        <v>0</v>
      </c>
      <c r="F290">
        <v>0</v>
      </c>
      <c r="G290" t="s">
        <v>7</v>
      </c>
      <c r="H290">
        <v>28.8944444444444</v>
      </c>
      <c r="K290" s="1" t="s">
        <v>12</v>
      </c>
      <c r="L290">
        <v>0.01</v>
      </c>
    </row>
    <row r="291" spans="1:12" x14ac:dyDescent="0.2">
      <c r="A291">
        <v>290</v>
      </c>
      <c r="B291" s="1" t="d">
        <v>2008-04-14</v>
      </c>
      <c r="C291">
        <v>0.104143586837583</v>
      </c>
      <c r="D291">
        <v>8.2476306706666905E-2</v>
      </c>
      <c r="E291" t="s">
        <v>7</v>
      </c>
      <c r="F291" t="s">
        <v>7</v>
      </c>
      <c r="G291" t="s">
        <v>7</v>
      </c>
      <c r="H291">
        <v>28.213333333333299</v>
      </c>
      <c r="K291" s="1"/>
      <c r="L291" t="s">
        <v>7</v>
      </c>
    </row>
    <row r="292" spans="1:12" x14ac:dyDescent="0.2">
      <c r="A292">
        <v>291</v>
      </c>
      <c r="B292" s="1" t="d">
        <v>2008-04-22</v>
      </c>
      <c r="C292">
        <v>0.12861906835395401</v>
      </c>
      <c r="D292">
        <v>0.12784554933508199</v>
      </c>
      <c r="E292" t="s">
        <v>7</v>
      </c>
      <c r="F292" t="s">
        <v>7</v>
      </c>
      <c r="G292">
        <v>0.125</v>
      </c>
      <c r="H292">
        <v>29.28</v>
      </c>
      <c r="K292" s="1"/>
      <c r="L292" t="s">
        <v>7</v>
      </c>
    </row>
    <row r="293" spans="1:12" x14ac:dyDescent="0.2">
      <c r="A293">
        <v>292</v>
      </c>
      <c r="B293" s="1" t="d">
        <v>2008-04-30</v>
      </c>
      <c r="C293">
        <v>0.124565877951682</v>
      </c>
      <c r="D293">
        <v>0.11108350008726101</v>
      </c>
      <c r="E293">
        <v>1</v>
      </c>
      <c r="F293">
        <v>0.125</v>
      </c>
      <c r="G293">
        <v>0</v>
      </c>
      <c r="H293">
        <v>28.83</v>
      </c>
      <c r="K293" s="1" t="s">
        <v>13</v>
      </c>
      <c r="L293">
        <v>0.125</v>
      </c>
    </row>
    <row r="294" spans="1:12" x14ac:dyDescent="0.2">
      <c r="A294">
        <v>293</v>
      </c>
      <c r="B294" s="1" t="d">
        <v>2008-05-08</v>
      </c>
      <c r="C294">
        <v>0.15984558039862201</v>
      </c>
      <c r="D294">
        <v>0.144652515649796</v>
      </c>
      <c r="E294">
        <v>0</v>
      </c>
      <c r="F294">
        <v>0</v>
      </c>
      <c r="G294">
        <v>0</v>
      </c>
      <c r="H294" t="s">
        <v>7</v>
      </c>
      <c r="K294" s="1"/>
      <c r="L294">
        <v>0.01</v>
      </c>
    </row>
    <row r="295" spans="1:12" x14ac:dyDescent="0.2">
      <c r="A295">
        <v>294</v>
      </c>
      <c r="B295" s="1" t="d">
        <v>2008-05-16</v>
      </c>
      <c r="C295">
        <v>0.12474652214182699</v>
      </c>
      <c r="D295">
        <v>0.108446122457584</v>
      </c>
      <c r="E295">
        <v>0</v>
      </c>
      <c r="F295">
        <v>0</v>
      </c>
      <c r="G295">
        <v>0.125</v>
      </c>
      <c r="H295">
        <v>28.5</v>
      </c>
      <c r="K295" s="1"/>
      <c r="L295">
        <v>0.01</v>
      </c>
    </row>
    <row r="296" spans="1:12" x14ac:dyDescent="0.2">
      <c r="A296">
        <v>295</v>
      </c>
      <c r="B296" s="1" t="d">
        <v>2008-05-24</v>
      </c>
      <c r="C296">
        <v>0.11622388029678</v>
      </c>
      <c r="D296">
        <v>0.110981913904349</v>
      </c>
      <c r="E296">
        <v>1</v>
      </c>
      <c r="F296">
        <v>0.125</v>
      </c>
      <c r="G296">
        <v>0.625</v>
      </c>
      <c r="H296">
        <v>28.32</v>
      </c>
      <c r="K296" s="1"/>
      <c r="L296">
        <v>0.125</v>
      </c>
    </row>
    <row r="297" spans="1:12" x14ac:dyDescent="0.2">
      <c r="A297">
        <v>296</v>
      </c>
      <c r="B297" s="1" t="d">
        <v>2008-06-01</v>
      </c>
      <c r="C297">
        <v>0.11659352559792401</v>
      </c>
      <c r="D297">
        <v>0.111283669248223</v>
      </c>
      <c r="E297">
        <v>5</v>
      </c>
      <c r="F297">
        <v>0.625</v>
      </c>
      <c r="G297">
        <v>0</v>
      </c>
      <c r="H297" t="s">
        <v>7</v>
      </c>
      <c r="K297" s="1" t="s">
        <v>14</v>
      </c>
      <c r="L297">
        <v>0.625</v>
      </c>
    </row>
    <row r="298" spans="1:12" x14ac:dyDescent="0.2">
      <c r="A298">
        <v>297</v>
      </c>
      <c r="B298" s="1" t="d">
        <v>2008-06-09</v>
      </c>
      <c r="C298">
        <v>0.121204116043791</v>
      </c>
      <c r="D298">
        <v>0.117934895058473</v>
      </c>
      <c r="E298">
        <v>0</v>
      </c>
      <c r="F298">
        <v>0</v>
      </c>
      <c r="G298">
        <v>0</v>
      </c>
      <c r="H298" t="s">
        <v>7</v>
      </c>
      <c r="K298" s="1"/>
      <c r="L298">
        <v>0.01</v>
      </c>
    </row>
    <row r="299" spans="1:12" x14ac:dyDescent="0.2">
      <c r="A299">
        <v>298</v>
      </c>
      <c r="B299" s="1" t="d">
        <v>2008-06-17</v>
      </c>
      <c r="C299">
        <v>0.121613701339811</v>
      </c>
      <c r="D299">
        <v>0.115186057984829</v>
      </c>
      <c r="E299">
        <v>0</v>
      </c>
      <c r="F299">
        <v>0</v>
      </c>
      <c r="G299">
        <v>0</v>
      </c>
      <c r="H299">
        <v>27.835000000000001</v>
      </c>
      <c r="K299" s="1"/>
      <c r="L299">
        <v>0.01</v>
      </c>
    </row>
    <row r="300" spans="1:12" x14ac:dyDescent="0.2">
      <c r="A300">
        <v>299</v>
      </c>
      <c r="B300" s="1" t="d">
        <v>2008-06-25</v>
      </c>
      <c r="C300">
        <v>0.136789965132872</v>
      </c>
      <c r="D300" t="s">
        <v>7</v>
      </c>
      <c r="E300">
        <v>0</v>
      </c>
      <c r="F300">
        <v>0</v>
      </c>
      <c r="G300">
        <v>0.75</v>
      </c>
      <c r="H300" t="s">
        <v>7</v>
      </c>
      <c r="K300" s="1"/>
      <c r="L300">
        <v>0.01</v>
      </c>
    </row>
    <row r="301" spans="1:12" x14ac:dyDescent="0.2">
      <c r="A301">
        <v>300</v>
      </c>
      <c r="B301" s="1" t="d">
        <v>2008-07-03</v>
      </c>
      <c r="C301">
        <v>8.9955877050880595E-2</v>
      </c>
      <c r="D301">
        <v>7.9447076966365202E-2</v>
      </c>
      <c r="E301">
        <v>6</v>
      </c>
      <c r="F301">
        <v>0.75</v>
      </c>
      <c r="G301">
        <v>0.5</v>
      </c>
      <c r="H301">
        <v>28.0275</v>
      </c>
      <c r="K301" s="1" t="s">
        <v>15</v>
      </c>
      <c r="L301">
        <v>0.75</v>
      </c>
    </row>
    <row r="302" spans="1:12" x14ac:dyDescent="0.2">
      <c r="A302">
        <v>301</v>
      </c>
      <c r="B302" s="1" t="d">
        <v>2008-07-11</v>
      </c>
      <c r="C302">
        <v>8.5813243687152901E-2</v>
      </c>
      <c r="D302">
        <v>7.8080867230892206E-2</v>
      </c>
      <c r="E302">
        <v>4</v>
      </c>
      <c r="F302">
        <v>0.5</v>
      </c>
      <c r="G302">
        <v>0</v>
      </c>
      <c r="H302" t="s">
        <v>7</v>
      </c>
      <c r="K302" s="1"/>
      <c r="L302">
        <v>0.5</v>
      </c>
    </row>
    <row r="303" spans="1:12" x14ac:dyDescent="0.2">
      <c r="A303">
        <v>302</v>
      </c>
      <c r="B303" s="1" t="d">
        <v>2008-07-19</v>
      </c>
      <c r="C303">
        <v>8.6312444923922094E-2</v>
      </c>
      <c r="D303">
        <v>6.8909056484699194E-2</v>
      </c>
      <c r="E303">
        <v>0</v>
      </c>
      <c r="F303">
        <v>0</v>
      </c>
      <c r="G303">
        <v>0.875</v>
      </c>
      <c r="H303">
        <v>27.9</v>
      </c>
      <c r="K303" s="1"/>
      <c r="L303">
        <v>0.01</v>
      </c>
    </row>
    <row r="304" spans="1:12" x14ac:dyDescent="0.2">
      <c r="A304">
        <v>303</v>
      </c>
      <c r="B304" s="1" t="d">
        <v>2008-07-27</v>
      </c>
      <c r="C304">
        <v>0.12797440802273499</v>
      </c>
      <c r="D304">
        <v>0.122528261194626</v>
      </c>
      <c r="E304">
        <v>7</v>
      </c>
      <c r="F304">
        <v>0.875</v>
      </c>
      <c r="G304">
        <v>0.75</v>
      </c>
      <c r="H304">
        <v>28.46</v>
      </c>
      <c r="K304" s="1"/>
      <c r="L304">
        <v>0.875</v>
      </c>
    </row>
    <row r="305" spans="1:12" x14ac:dyDescent="0.2">
      <c r="A305">
        <v>304</v>
      </c>
      <c r="B305" s="1" t="d">
        <v>2008-08-04</v>
      </c>
      <c r="C305">
        <v>0.13754209699955899</v>
      </c>
      <c r="D305">
        <v>0.18262159327666</v>
      </c>
      <c r="E305">
        <v>6</v>
      </c>
      <c r="F305">
        <v>0.75</v>
      </c>
      <c r="G305">
        <v>0.75</v>
      </c>
      <c r="H305">
        <v>27.571111111111101</v>
      </c>
      <c r="K305" s="1" t="s">
        <v>16</v>
      </c>
      <c r="L305">
        <v>0.75</v>
      </c>
    </row>
    <row r="306" spans="1:12" x14ac:dyDescent="0.2">
      <c r="A306">
        <v>305</v>
      </c>
      <c r="B306" s="1" t="d">
        <v>2008-08-12</v>
      </c>
      <c r="C306">
        <v>0.119614787037588</v>
      </c>
      <c r="D306">
        <v>0.114445433020592</v>
      </c>
      <c r="E306">
        <v>6</v>
      </c>
      <c r="F306">
        <v>0.75</v>
      </c>
      <c r="G306">
        <v>0.875</v>
      </c>
      <c r="H306" t="s">
        <v>7</v>
      </c>
      <c r="K306" s="1"/>
      <c r="L306">
        <v>0.75</v>
      </c>
    </row>
    <row r="307" spans="1:12" x14ac:dyDescent="0.2">
      <c r="A307">
        <v>306</v>
      </c>
      <c r="B307" s="1" t="d">
        <v>2008-08-20</v>
      </c>
      <c r="C307">
        <v>0.13181333409415399</v>
      </c>
      <c r="D307">
        <v>0.14307764669259401</v>
      </c>
      <c r="E307">
        <v>7</v>
      </c>
      <c r="F307">
        <v>0.875</v>
      </c>
      <c r="G307">
        <v>0.75</v>
      </c>
      <c r="H307" t="s">
        <v>7</v>
      </c>
      <c r="K307" s="1"/>
      <c r="L307">
        <v>0.875</v>
      </c>
    </row>
    <row r="308" spans="1:12" x14ac:dyDescent="0.2">
      <c r="A308">
        <v>307</v>
      </c>
      <c r="B308" s="1" t="d">
        <v>2008-08-28</v>
      </c>
      <c r="C308">
        <v>0.130478675205876</v>
      </c>
      <c r="D308">
        <v>0.101797478894393</v>
      </c>
      <c r="E308">
        <v>6</v>
      </c>
      <c r="F308">
        <v>0.75</v>
      </c>
      <c r="G308">
        <v>0.375</v>
      </c>
      <c r="H308" t="s">
        <v>7</v>
      </c>
      <c r="K308" s="1"/>
      <c r="L308">
        <v>0.75</v>
      </c>
    </row>
    <row r="309" spans="1:12" x14ac:dyDescent="0.2">
      <c r="A309">
        <v>308</v>
      </c>
      <c r="B309" s="1" t="d">
        <v>2008-09-05</v>
      </c>
      <c r="C309">
        <v>0.165345351315207</v>
      </c>
      <c r="D309">
        <v>0.15073277056217199</v>
      </c>
      <c r="E309">
        <v>3</v>
      </c>
      <c r="F309">
        <v>0.375</v>
      </c>
      <c r="G309">
        <v>0</v>
      </c>
      <c r="H309">
        <v>27.335000000000001</v>
      </c>
      <c r="K309" s="1" t="s">
        <v>17</v>
      </c>
      <c r="L309">
        <v>0.375</v>
      </c>
    </row>
    <row r="310" spans="1:12" x14ac:dyDescent="0.2">
      <c r="A310">
        <v>309</v>
      </c>
      <c r="B310" s="1" t="d">
        <v>2008-09-13</v>
      </c>
      <c r="C310">
        <v>0.11251011625346199</v>
      </c>
      <c r="D310">
        <v>0.10223434989650999</v>
      </c>
      <c r="E310">
        <v>0</v>
      </c>
      <c r="F310">
        <v>0</v>
      </c>
      <c r="G310">
        <v>0</v>
      </c>
      <c r="H310" t="s">
        <v>7</v>
      </c>
      <c r="K310" s="1"/>
      <c r="L310">
        <v>0.01</v>
      </c>
    </row>
    <row r="311" spans="1:12" x14ac:dyDescent="0.2">
      <c r="A311">
        <v>310</v>
      </c>
      <c r="B311" s="1" t="d">
        <v>2008-09-21</v>
      </c>
      <c r="C311">
        <v>0.11072504620498699</v>
      </c>
      <c r="D311">
        <v>8.7414453426996899E-2</v>
      </c>
      <c r="E311">
        <v>0</v>
      </c>
      <c r="F311">
        <v>0</v>
      </c>
      <c r="G311">
        <v>0.5</v>
      </c>
      <c r="H311">
        <v>27.74</v>
      </c>
      <c r="K311" s="1"/>
      <c r="L311">
        <v>0.01</v>
      </c>
    </row>
    <row r="312" spans="1:12" x14ac:dyDescent="0.2">
      <c r="A312">
        <v>311</v>
      </c>
      <c r="B312" s="1" t="d">
        <v>2008-09-29</v>
      </c>
      <c r="C312" t="s">
        <v>7</v>
      </c>
      <c r="D312" t="s">
        <v>7</v>
      </c>
      <c r="E312">
        <v>4</v>
      </c>
      <c r="F312">
        <v>0.5</v>
      </c>
      <c r="G312">
        <v>0.625</v>
      </c>
      <c r="H312" t="s">
        <v>7</v>
      </c>
      <c r="K312" s="1"/>
      <c r="L312">
        <v>0.5</v>
      </c>
    </row>
    <row r="313" spans="1:12" x14ac:dyDescent="0.2">
      <c r="A313">
        <v>312</v>
      </c>
      <c r="B313" s="1" t="d">
        <v>2008-10-07</v>
      </c>
      <c r="C313">
        <v>9.7153013572096797E-2</v>
      </c>
      <c r="D313">
        <v>7.3832112054030105E-2</v>
      </c>
      <c r="E313">
        <v>5</v>
      </c>
      <c r="F313">
        <v>0.625</v>
      </c>
      <c r="G313">
        <v>0.25</v>
      </c>
      <c r="H313">
        <v>27.715</v>
      </c>
      <c r="K313" s="1" t="s">
        <v>18</v>
      </c>
      <c r="L313">
        <v>0.625</v>
      </c>
    </row>
    <row r="314" spans="1:12" x14ac:dyDescent="0.2">
      <c r="A314">
        <v>313</v>
      </c>
      <c r="B314" s="1" t="d">
        <v>2008-10-15</v>
      </c>
      <c r="C314">
        <v>0.218960254039201</v>
      </c>
      <c r="D314">
        <v>0.21096373597780901</v>
      </c>
      <c r="E314">
        <v>2</v>
      </c>
      <c r="F314">
        <v>0.25</v>
      </c>
      <c r="G314" t="s">
        <v>7</v>
      </c>
      <c r="H314" t="s">
        <v>7</v>
      </c>
      <c r="K314" s="1"/>
      <c r="L314">
        <v>0.25</v>
      </c>
    </row>
    <row r="315" spans="1:12" x14ac:dyDescent="0.2">
      <c r="A315">
        <v>314</v>
      </c>
      <c r="B315" s="1" t="d">
        <v>2008-10-23</v>
      </c>
      <c r="C315">
        <v>0.227755384347963</v>
      </c>
      <c r="D315">
        <v>0.21488310992717699</v>
      </c>
      <c r="E315" t="s">
        <v>7</v>
      </c>
      <c r="F315" t="s">
        <v>7</v>
      </c>
      <c r="G315">
        <v>0.125</v>
      </c>
      <c r="H315">
        <v>27.698888888888899</v>
      </c>
      <c r="K315" s="1"/>
      <c r="L315" t="s">
        <v>7</v>
      </c>
    </row>
    <row r="316" spans="1:12" x14ac:dyDescent="0.2">
      <c r="A316">
        <v>315</v>
      </c>
      <c r="B316" s="1" t="d">
        <v>2008-10-31</v>
      </c>
      <c r="C316">
        <v>0.231775581940181</v>
      </c>
      <c r="D316">
        <v>0.25891624142726299</v>
      </c>
      <c r="E316">
        <v>1</v>
      </c>
      <c r="F316">
        <v>0.125</v>
      </c>
      <c r="G316">
        <v>1</v>
      </c>
      <c r="H316">
        <v>28.504999999999999</v>
      </c>
      <c r="K316" s="1" t="s">
        <v>19</v>
      </c>
      <c r="L316">
        <v>0.125</v>
      </c>
    </row>
    <row r="317" spans="1:12" x14ac:dyDescent="0.2">
      <c r="A317">
        <v>316</v>
      </c>
      <c r="B317" s="1" t="d">
        <v>2008-11-08</v>
      </c>
      <c r="C317">
        <v>0.204704033476966</v>
      </c>
      <c r="D317">
        <v>0.19612853477398601</v>
      </c>
      <c r="E317">
        <v>8</v>
      </c>
      <c r="F317">
        <v>1</v>
      </c>
      <c r="G317">
        <v>0.5</v>
      </c>
      <c r="H317" t="s">
        <v>7</v>
      </c>
      <c r="K317" s="1"/>
      <c r="L317">
        <v>1</v>
      </c>
    </row>
    <row r="318" spans="1:12" x14ac:dyDescent="0.2">
      <c r="A318">
        <v>317</v>
      </c>
      <c r="B318" s="1" t="d">
        <v>2008-11-16</v>
      </c>
      <c r="C318" t="s">
        <v>7</v>
      </c>
      <c r="D318" t="s">
        <v>7</v>
      </c>
      <c r="E318">
        <v>4</v>
      </c>
      <c r="F318">
        <v>0.5</v>
      </c>
      <c r="G318">
        <v>0.375</v>
      </c>
      <c r="H318" t="s">
        <v>7</v>
      </c>
      <c r="K318" s="1"/>
      <c r="L318">
        <v>0.5</v>
      </c>
    </row>
    <row r="319" spans="1:12" x14ac:dyDescent="0.2">
      <c r="A319">
        <v>318</v>
      </c>
      <c r="B319" s="1" t="d">
        <v>2008-11-24</v>
      </c>
      <c r="C319">
        <v>0.20493363582680399</v>
      </c>
      <c r="D319">
        <v>0.19059345622857399</v>
      </c>
      <c r="E319">
        <v>3</v>
      </c>
      <c r="F319">
        <v>0.375</v>
      </c>
      <c r="G319">
        <v>0.25</v>
      </c>
      <c r="H319">
        <v>26.446666666666701</v>
      </c>
      <c r="K319" s="1"/>
      <c r="L319">
        <v>0.375</v>
      </c>
    </row>
    <row r="320" spans="1:12" x14ac:dyDescent="0.2">
      <c r="A320">
        <v>319</v>
      </c>
      <c r="B320" s="1" t="d">
        <v>2008-12-02</v>
      </c>
      <c r="C320">
        <v>0.18588117199639501</v>
      </c>
      <c r="D320">
        <v>0.17974098523457799</v>
      </c>
      <c r="E320">
        <v>2</v>
      </c>
      <c r="F320">
        <v>0.25</v>
      </c>
      <c r="G320">
        <v>0.75</v>
      </c>
      <c r="H320">
        <v>26.355</v>
      </c>
      <c r="K320" s="1" t="s">
        <v>20</v>
      </c>
      <c r="L320">
        <v>0.25</v>
      </c>
    </row>
    <row r="321" spans="1:12" x14ac:dyDescent="0.2">
      <c r="A321">
        <v>320</v>
      </c>
      <c r="B321" s="1" t="d">
        <v>2008-12-10</v>
      </c>
      <c r="C321">
        <v>0.20135254982031101</v>
      </c>
      <c r="D321">
        <v>0.16881452252467499</v>
      </c>
      <c r="E321">
        <v>6</v>
      </c>
      <c r="F321">
        <v>0.75</v>
      </c>
      <c r="G321">
        <v>0</v>
      </c>
      <c r="H321">
        <v>27.68</v>
      </c>
      <c r="K321" s="1"/>
      <c r="L321">
        <v>0.75</v>
      </c>
    </row>
    <row r="322" spans="1:12" x14ac:dyDescent="0.2">
      <c r="A322">
        <v>321</v>
      </c>
      <c r="B322" s="1" t="d">
        <v>2008-12-18</v>
      </c>
      <c r="C322">
        <v>0.18259912651653101</v>
      </c>
      <c r="D322">
        <v>0.20241844654083299</v>
      </c>
      <c r="E322">
        <v>0</v>
      </c>
      <c r="F322">
        <v>0</v>
      </c>
      <c r="G322">
        <v>0.16666666666666699</v>
      </c>
      <c r="H322" t="s">
        <v>7</v>
      </c>
      <c r="K322" s="1"/>
      <c r="L322">
        <v>0.01</v>
      </c>
    </row>
    <row r="323" spans="1:12" x14ac:dyDescent="0.2">
      <c r="A323">
        <v>322</v>
      </c>
      <c r="B323" s="1" t="d">
        <v>2008-12-26</v>
      </c>
      <c r="C323">
        <v>0.19431619428926</v>
      </c>
      <c r="D323">
        <v>0.18758297959963499</v>
      </c>
      <c r="E323">
        <v>1</v>
      </c>
      <c r="F323">
        <v>0.16666666666666699</v>
      </c>
      <c r="G323">
        <v>0.125</v>
      </c>
      <c r="H323">
        <v>27.831666666666699</v>
      </c>
      <c r="K323" s="1"/>
      <c r="L323">
        <v>0.16666666666666699</v>
      </c>
    </row>
    <row r="324" spans="1:12" x14ac:dyDescent="0.2">
      <c r="A324">
        <v>323</v>
      </c>
      <c r="B324" s="1" t="d">
        <v>2009-01-01</v>
      </c>
      <c r="C324">
        <v>0.226376871267954</v>
      </c>
      <c r="D324">
        <v>0.21408983568350501</v>
      </c>
      <c r="E324">
        <v>1</v>
      </c>
      <c r="F324">
        <v>0.125</v>
      </c>
      <c r="G324">
        <v>0.625</v>
      </c>
      <c r="H324">
        <v>27.831666666666699</v>
      </c>
      <c r="J324">
        <v>2009</v>
      </c>
      <c r="K324" s="1" t="s">
        <v>9</v>
      </c>
      <c r="L324">
        <v>0.125</v>
      </c>
    </row>
    <row r="325" spans="1:12" x14ac:dyDescent="0.2">
      <c r="A325">
        <v>324</v>
      </c>
      <c r="B325" s="1" t="d">
        <v>2009-01-09</v>
      </c>
      <c r="C325">
        <v>0.13126385180900499</v>
      </c>
      <c r="D325">
        <v>0.113640079895655</v>
      </c>
      <c r="E325">
        <v>5</v>
      </c>
      <c r="F325">
        <v>0.625</v>
      </c>
      <c r="G325">
        <v>0.875</v>
      </c>
      <c r="H325" t="s">
        <v>7</v>
      </c>
      <c r="K325" s="1"/>
      <c r="L325">
        <v>0.625</v>
      </c>
    </row>
    <row r="326" spans="1:12" x14ac:dyDescent="0.2">
      <c r="A326">
        <v>325</v>
      </c>
      <c r="B326" s="1" t="d">
        <v>2009-01-17</v>
      </c>
      <c r="C326">
        <v>0.130512566719618</v>
      </c>
      <c r="D326">
        <v>0.111379654457172</v>
      </c>
      <c r="E326">
        <v>7</v>
      </c>
      <c r="F326">
        <v>0.875</v>
      </c>
      <c r="G326">
        <v>1</v>
      </c>
      <c r="H326">
        <v>28.36</v>
      </c>
      <c r="K326" s="1"/>
      <c r="L326">
        <v>0.875</v>
      </c>
    </row>
    <row r="327" spans="1:12" x14ac:dyDescent="0.2">
      <c r="A327">
        <v>326</v>
      </c>
      <c r="B327" s="1" t="d">
        <v>2009-01-25</v>
      </c>
      <c r="C327">
        <v>0.15952700759107999</v>
      </c>
      <c r="D327">
        <v>0.158612129092217</v>
      </c>
      <c r="E327">
        <v>8</v>
      </c>
      <c r="F327">
        <v>1</v>
      </c>
      <c r="G327">
        <v>1</v>
      </c>
      <c r="H327" t="s">
        <v>7</v>
      </c>
      <c r="K327" s="1"/>
      <c r="L327">
        <v>1</v>
      </c>
    </row>
    <row r="328" spans="1:12" x14ac:dyDescent="0.2">
      <c r="A328">
        <v>327</v>
      </c>
      <c r="B328" s="1" t="d">
        <v>2009-02-02</v>
      </c>
      <c r="C328">
        <v>0.12783627455226201</v>
      </c>
      <c r="D328">
        <v>9.3835060795148195E-2</v>
      </c>
      <c r="E328">
        <v>8</v>
      </c>
      <c r="F328">
        <v>1</v>
      </c>
      <c r="G328">
        <v>0.5</v>
      </c>
      <c r="H328" t="s">
        <v>7</v>
      </c>
      <c r="K328" s="1" t="s">
        <v>10</v>
      </c>
      <c r="L328">
        <v>1</v>
      </c>
    </row>
    <row r="329" spans="1:12" x14ac:dyDescent="0.2">
      <c r="A329">
        <v>328</v>
      </c>
      <c r="B329" s="1" t="d">
        <v>2009-02-10</v>
      </c>
      <c r="C329">
        <v>0.131431268890285</v>
      </c>
      <c r="D329">
        <v>0.114474162459373</v>
      </c>
      <c r="E329">
        <v>4</v>
      </c>
      <c r="F329">
        <v>0.5</v>
      </c>
      <c r="G329">
        <v>0.25</v>
      </c>
      <c r="H329">
        <v>29.148888888888902</v>
      </c>
      <c r="K329" s="1"/>
      <c r="L329">
        <v>0.5</v>
      </c>
    </row>
    <row r="330" spans="1:12" x14ac:dyDescent="0.2">
      <c r="A330">
        <v>329</v>
      </c>
      <c r="B330" s="1" t="d">
        <v>2009-02-18</v>
      </c>
      <c r="C330">
        <v>0.136116515017218</v>
      </c>
      <c r="D330">
        <v>0.116625068088373</v>
      </c>
      <c r="E330">
        <v>2</v>
      </c>
      <c r="F330">
        <v>0.25</v>
      </c>
      <c r="G330">
        <v>0.375</v>
      </c>
      <c r="H330" t="s">
        <v>7</v>
      </c>
      <c r="K330" s="1"/>
      <c r="L330">
        <v>0.25</v>
      </c>
    </row>
    <row r="331" spans="1:12" x14ac:dyDescent="0.2">
      <c r="A331">
        <v>330</v>
      </c>
      <c r="B331" s="1" t="d">
        <v>2009-02-26</v>
      </c>
      <c r="C331">
        <v>0.124170328202573</v>
      </c>
      <c r="D331">
        <v>0.116411134600639</v>
      </c>
      <c r="E331">
        <v>3</v>
      </c>
      <c r="F331">
        <v>0.375</v>
      </c>
      <c r="G331">
        <v>0</v>
      </c>
      <c r="H331">
        <v>28.3411111111111</v>
      </c>
      <c r="K331" s="1"/>
      <c r="L331">
        <v>0.375</v>
      </c>
    </row>
    <row r="332" spans="1:12" x14ac:dyDescent="0.2">
      <c r="A332">
        <v>331</v>
      </c>
      <c r="B332" s="1" t="d">
        <v>2009-03-06</v>
      </c>
      <c r="C332">
        <v>0.143627635565483</v>
      </c>
      <c r="D332">
        <v>0.122854060182969</v>
      </c>
      <c r="E332">
        <v>0</v>
      </c>
      <c r="F332">
        <v>0</v>
      </c>
      <c r="G332">
        <v>0.125</v>
      </c>
      <c r="H332">
        <v>28.22</v>
      </c>
      <c r="K332" s="1" t="s">
        <v>11</v>
      </c>
      <c r="L332">
        <v>0.01</v>
      </c>
    </row>
    <row r="333" spans="1:12" x14ac:dyDescent="0.2">
      <c r="A333">
        <v>332</v>
      </c>
      <c r="B333" s="1" t="d">
        <v>2009-03-14</v>
      </c>
      <c r="C333">
        <v>0.11540905872566801</v>
      </c>
      <c r="D333">
        <v>0.10266112163662899</v>
      </c>
      <c r="E333">
        <v>1</v>
      </c>
      <c r="F333">
        <v>0.125</v>
      </c>
      <c r="G333">
        <v>0.5</v>
      </c>
      <c r="H333">
        <v>28.578888888888901</v>
      </c>
      <c r="K333" s="1"/>
      <c r="L333">
        <v>0.125</v>
      </c>
    </row>
    <row r="334" spans="1:12" x14ac:dyDescent="0.2">
      <c r="A334">
        <v>333</v>
      </c>
      <c r="B334" s="1" t="d">
        <v>2009-03-22</v>
      </c>
      <c r="C334">
        <v>0.104021275416017</v>
      </c>
      <c r="D334">
        <v>8.4786592672268596E-2</v>
      </c>
      <c r="E334">
        <v>4</v>
      </c>
      <c r="F334">
        <v>0.5</v>
      </c>
      <c r="G334">
        <v>1</v>
      </c>
      <c r="H334">
        <v>28.752222222222201</v>
      </c>
      <c r="K334" s="1"/>
      <c r="L334">
        <v>0.5</v>
      </c>
    </row>
    <row r="335" spans="1:12" x14ac:dyDescent="0.2">
      <c r="A335">
        <v>334</v>
      </c>
      <c r="B335" s="1" t="d">
        <v>2009-03-30</v>
      </c>
      <c r="C335">
        <v>0.101013980184992</v>
      </c>
      <c r="D335">
        <v>8.2274689028660503E-2</v>
      </c>
      <c r="E335">
        <v>8</v>
      </c>
      <c r="F335">
        <v>1</v>
      </c>
      <c r="G335">
        <v>0.875</v>
      </c>
      <c r="H335">
        <v>28.9516666666667</v>
      </c>
      <c r="K335" s="1"/>
      <c r="L335">
        <v>1</v>
      </c>
    </row>
    <row r="336" spans="1:12" x14ac:dyDescent="0.2">
      <c r="A336">
        <v>335</v>
      </c>
      <c r="B336" s="1" t="d">
        <v>2009-04-07</v>
      </c>
      <c r="C336">
        <v>0.122924612058947</v>
      </c>
      <c r="D336">
        <v>0.114327263087034</v>
      </c>
      <c r="E336">
        <v>7</v>
      </c>
      <c r="F336">
        <v>0.875</v>
      </c>
      <c r="G336">
        <v>0.25</v>
      </c>
      <c r="H336" t="s">
        <v>7</v>
      </c>
      <c r="K336" s="1" t="s">
        <v>12</v>
      </c>
      <c r="L336">
        <v>0.875</v>
      </c>
    </row>
    <row r="337" spans="1:12" x14ac:dyDescent="0.2">
      <c r="A337">
        <v>336</v>
      </c>
      <c r="B337" s="1" t="d">
        <v>2009-04-15</v>
      </c>
      <c r="C337">
        <v>0.24922774628632599</v>
      </c>
      <c r="D337">
        <v>0.272569353381793</v>
      </c>
      <c r="E337">
        <v>2</v>
      </c>
      <c r="F337">
        <v>0.25</v>
      </c>
      <c r="G337">
        <v>0.375</v>
      </c>
      <c r="H337">
        <v>29.422499999999999</v>
      </c>
      <c r="K337" s="1"/>
      <c r="L337">
        <v>0.25</v>
      </c>
    </row>
    <row r="338" spans="1:12" x14ac:dyDescent="0.2">
      <c r="A338">
        <v>337</v>
      </c>
      <c r="B338" s="1" t="d">
        <v>2009-04-23</v>
      </c>
      <c r="C338">
        <v>0.14964835682055999</v>
      </c>
      <c r="D338">
        <v>0.146030083298683</v>
      </c>
      <c r="E338">
        <v>3</v>
      </c>
      <c r="F338">
        <v>0.375</v>
      </c>
      <c r="G338">
        <v>0.5</v>
      </c>
      <c r="H338">
        <v>27</v>
      </c>
      <c r="K338" s="1"/>
      <c r="L338">
        <v>0.375</v>
      </c>
    </row>
    <row r="339" spans="1:12" x14ac:dyDescent="0.2">
      <c r="A339">
        <v>338</v>
      </c>
      <c r="B339" s="1" t="d">
        <v>2009-05-01</v>
      </c>
      <c r="C339">
        <v>0.11927278857264299</v>
      </c>
      <c r="D339">
        <v>0.109611497571071</v>
      </c>
      <c r="E339">
        <v>4</v>
      </c>
      <c r="F339">
        <v>0.5</v>
      </c>
      <c r="G339">
        <v>0.25</v>
      </c>
      <c r="H339">
        <v>29.398888888888902</v>
      </c>
      <c r="K339" s="1" t="s">
        <v>13</v>
      </c>
      <c r="L339">
        <v>0.5</v>
      </c>
    </row>
    <row r="340" spans="1:12" x14ac:dyDescent="0.2">
      <c r="A340">
        <v>339</v>
      </c>
      <c r="B340" s="1" t="d">
        <v>2009-05-09</v>
      </c>
      <c r="C340">
        <v>0.11076452262285701</v>
      </c>
      <c r="D340">
        <v>0.100136209279299</v>
      </c>
      <c r="E340">
        <v>2</v>
      </c>
      <c r="F340">
        <v>0.25</v>
      </c>
      <c r="G340">
        <v>0</v>
      </c>
      <c r="H340">
        <v>28.817499999999999</v>
      </c>
      <c r="K340" s="1"/>
      <c r="L340">
        <v>0.25</v>
      </c>
    </row>
    <row r="341" spans="1:12" x14ac:dyDescent="0.2">
      <c r="A341">
        <v>340</v>
      </c>
      <c r="B341" s="1" t="d">
        <v>2009-05-17</v>
      </c>
      <c r="C341">
        <v>0.119250598415318</v>
      </c>
      <c r="D341">
        <v>0.101562617967526</v>
      </c>
      <c r="E341">
        <v>0</v>
      </c>
      <c r="F341">
        <v>0</v>
      </c>
      <c r="G341">
        <v>0</v>
      </c>
      <c r="H341" t="s">
        <v>7</v>
      </c>
      <c r="K341" s="1"/>
      <c r="L341">
        <v>0.01</v>
      </c>
    </row>
    <row r="342" spans="1:12" x14ac:dyDescent="0.2">
      <c r="A342">
        <v>341</v>
      </c>
      <c r="B342" s="1" t="d">
        <v>2009-05-25</v>
      </c>
      <c r="C342">
        <v>0.14209168814662601</v>
      </c>
      <c r="D342">
        <v>0.11572249978780701</v>
      </c>
      <c r="E342">
        <v>0</v>
      </c>
      <c r="F342">
        <v>0</v>
      </c>
      <c r="G342">
        <v>0.5</v>
      </c>
      <c r="H342" t="s">
        <v>7</v>
      </c>
      <c r="K342" s="1"/>
      <c r="L342">
        <v>0.01</v>
      </c>
    </row>
    <row r="343" spans="1:12" x14ac:dyDescent="0.2">
      <c r="A343">
        <v>342</v>
      </c>
      <c r="B343" s="1" t="d">
        <v>2009-06-02</v>
      </c>
      <c r="C343">
        <v>0.163385503459722</v>
      </c>
      <c r="D343">
        <v>0.15341150760650599</v>
      </c>
      <c r="E343">
        <v>4</v>
      </c>
      <c r="F343">
        <v>0.5</v>
      </c>
      <c r="G343">
        <v>1</v>
      </c>
      <c r="H343">
        <v>28.38</v>
      </c>
      <c r="K343" s="1" t="s">
        <v>26</v>
      </c>
      <c r="L343">
        <v>0.5</v>
      </c>
    </row>
    <row r="344" spans="1:12" x14ac:dyDescent="0.2">
      <c r="A344">
        <v>343</v>
      </c>
      <c r="B344" s="1" t="d">
        <v>2009-06-10</v>
      </c>
      <c r="C344">
        <v>0.15770322964009301</v>
      </c>
      <c r="D344">
        <v>0.14626731723547001</v>
      </c>
      <c r="E344">
        <v>8</v>
      </c>
      <c r="F344">
        <v>1</v>
      </c>
      <c r="G344">
        <v>0.875</v>
      </c>
      <c r="H344">
        <v>27.724285714285699</v>
      </c>
      <c r="K344" s="1"/>
      <c r="L344">
        <v>1</v>
      </c>
    </row>
    <row r="345" spans="1:12" x14ac:dyDescent="0.2">
      <c r="A345">
        <v>344</v>
      </c>
      <c r="B345" s="1" t="d">
        <v>2009-06-18</v>
      </c>
      <c r="C345">
        <v>0.153357195771403</v>
      </c>
      <c r="D345">
        <v>0.139061833421389</v>
      </c>
      <c r="E345">
        <v>7</v>
      </c>
      <c r="F345">
        <v>0.875</v>
      </c>
      <c r="G345">
        <v>0.25</v>
      </c>
      <c r="H345">
        <v>27.528888888888901</v>
      </c>
      <c r="K345" s="1"/>
      <c r="L345">
        <v>0.875</v>
      </c>
    </row>
    <row r="346" spans="1:12" x14ac:dyDescent="0.2">
      <c r="A346">
        <v>345</v>
      </c>
      <c r="B346" s="1" t="d">
        <v>2009-06-26</v>
      </c>
      <c r="C346">
        <v>0.138777863833454</v>
      </c>
      <c r="D346">
        <v>0.124752589811881</v>
      </c>
      <c r="E346">
        <v>2</v>
      </c>
      <c r="F346">
        <v>0.25</v>
      </c>
      <c r="G346">
        <v>0</v>
      </c>
      <c r="H346" t="s">
        <v>7</v>
      </c>
      <c r="K346" s="1"/>
      <c r="L346">
        <v>0.25</v>
      </c>
    </row>
    <row r="347" spans="1:12" x14ac:dyDescent="0.2">
      <c r="A347">
        <v>346</v>
      </c>
      <c r="B347" s="1" t="d">
        <v>2009-07-04</v>
      </c>
      <c r="C347">
        <v>0.133794255569228</v>
      </c>
      <c r="D347">
        <v>0.12243702262639999</v>
      </c>
      <c r="E347">
        <v>0</v>
      </c>
      <c r="F347">
        <v>0</v>
      </c>
      <c r="G347">
        <v>0.125</v>
      </c>
      <c r="H347" t="s">
        <v>7</v>
      </c>
      <c r="K347" s="1" t="s">
        <v>27</v>
      </c>
      <c r="L347">
        <v>0.01</v>
      </c>
    </row>
    <row r="348" spans="1:12" x14ac:dyDescent="0.2">
      <c r="A348">
        <v>347</v>
      </c>
      <c r="B348" s="1" t="d">
        <v>2009-07-12</v>
      </c>
      <c r="C348">
        <v>0.170717441476882</v>
      </c>
      <c r="D348">
        <v>0.148697644472122</v>
      </c>
      <c r="E348">
        <v>1</v>
      </c>
      <c r="F348">
        <v>0.125</v>
      </c>
      <c r="G348">
        <v>0.125</v>
      </c>
      <c r="H348" t="s">
        <v>7</v>
      </c>
      <c r="K348" s="1"/>
      <c r="L348">
        <v>0.125</v>
      </c>
    </row>
    <row r="349" spans="1:12" x14ac:dyDescent="0.2">
      <c r="A349">
        <v>348</v>
      </c>
      <c r="B349" s="1" t="d">
        <v>2009-07-20</v>
      </c>
      <c r="C349">
        <v>0.14296760596334901</v>
      </c>
      <c r="D349">
        <v>0.12480457127094299</v>
      </c>
      <c r="E349">
        <v>1</v>
      </c>
      <c r="F349">
        <v>0.125</v>
      </c>
      <c r="G349">
        <v>0.125</v>
      </c>
      <c r="H349" t="s">
        <v>7</v>
      </c>
      <c r="K349" s="1"/>
      <c r="L349">
        <v>0.125</v>
      </c>
    </row>
    <row r="350" spans="1:12" x14ac:dyDescent="0.2">
      <c r="A350">
        <v>349</v>
      </c>
      <c r="B350" s="1" t="d">
        <v>2009-07-28</v>
      </c>
      <c r="C350">
        <v>0.14222562794263199</v>
      </c>
      <c r="D350">
        <v>0.13570194443066899</v>
      </c>
      <c r="E350">
        <v>1</v>
      </c>
      <c r="F350">
        <v>0.125</v>
      </c>
      <c r="G350">
        <v>0.75</v>
      </c>
      <c r="H350">
        <v>26.22</v>
      </c>
      <c r="K350" s="1"/>
      <c r="L350">
        <v>0.125</v>
      </c>
    </row>
    <row r="351" spans="1:12" x14ac:dyDescent="0.2">
      <c r="A351">
        <v>350</v>
      </c>
      <c r="B351" s="1" t="d">
        <v>2009-08-05</v>
      </c>
      <c r="C351">
        <v>0.135758316403048</v>
      </c>
      <c r="D351">
        <v>0.121960118412971</v>
      </c>
      <c r="E351">
        <v>6</v>
      </c>
      <c r="F351">
        <v>0.75</v>
      </c>
      <c r="G351">
        <v>0.375</v>
      </c>
      <c r="H351">
        <v>26.78</v>
      </c>
      <c r="K351" s="1" t="s">
        <v>16</v>
      </c>
      <c r="L351">
        <v>0.75</v>
      </c>
    </row>
    <row r="352" spans="1:12" x14ac:dyDescent="0.2">
      <c r="A352">
        <v>351</v>
      </c>
      <c r="B352" s="1" t="d">
        <v>2009-08-13</v>
      </c>
      <c r="C352">
        <v>0.116609088816009</v>
      </c>
      <c r="D352">
        <v>9.9380714197953496E-2</v>
      </c>
      <c r="E352">
        <v>3</v>
      </c>
      <c r="F352">
        <v>0.375</v>
      </c>
      <c r="G352">
        <v>0</v>
      </c>
      <c r="H352" t="s">
        <v>7</v>
      </c>
      <c r="K352" s="1"/>
      <c r="L352">
        <v>0.375</v>
      </c>
    </row>
    <row r="353" spans="1:12" x14ac:dyDescent="0.2">
      <c r="A353">
        <v>352</v>
      </c>
      <c r="B353" s="1" t="d">
        <v>2009-08-21</v>
      </c>
      <c r="C353">
        <v>0.180980359928475</v>
      </c>
      <c r="D353">
        <v>0.14945011585950899</v>
      </c>
      <c r="E353">
        <v>0</v>
      </c>
      <c r="F353">
        <v>0</v>
      </c>
      <c r="G353">
        <v>0.125</v>
      </c>
      <c r="H353">
        <v>26.978571428571399</v>
      </c>
      <c r="K353" s="1"/>
      <c r="L353">
        <v>0.01</v>
      </c>
    </row>
    <row r="354" spans="1:12" x14ac:dyDescent="0.2">
      <c r="A354">
        <v>353</v>
      </c>
      <c r="B354" s="1" t="d">
        <v>2009-08-29</v>
      </c>
      <c r="C354">
        <v>0.23118411004543299</v>
      </c>
      <c r="D354">
        <v>0.23534629990657199</v>
      </c>
      <c r="E354">
        <v>1</v>
      </c>
      <c r="F354">
        <v>0.125</v>
      </c>
      <c r="G354">
        <v>0</v>
      </c>
      <c r="H354" t="s">
        <v>7</v>
      </c>
      <c r="K354" s="1"/>
      <c r="L354">
        <v>0.125</v>
      </c>
    </row>
    <row r="355" spans="1:12" x14ac:dyDescent="0.2">
      <c r="A355">
        <v>354</v>
      </c>
      <c r="B355" s="1" t="d">
        <v>2009-09-06</v>
      </c>
      <c r="C355">
        <v>0.22223628416091601</v>
      </c>
      <c r="D355">
        <v>0.22847212851047499</v>
      </c>
      <c r="E355">
        <v>0</v>
      </c>
      <c r="F355">
        <v>0</v>
      </c>
      <c r="G355">
        <v>0</v>
      </c>
      <c r="H355">
        <v>26.73</v>
      </c>
      <c r="K355" s="1" t="s">
        <v>17</v>
      </c>
      <c r="L355">
        <v>0.01</v>
      </c>
    </row>
    <row r="356" spans="1:12" x14ac:dyDescent="0.2">
      <c r="A356">
        <v>355</v>
      </c>
      <c r="B356" s="1" t="d">
        <v>2009-09-14</v>
      </c>
      <c r="C356">
        <v>0.21668313891815999</v>
      </c>
      <c r="D356">
        <v>0.223753961424033</v>
      </c>
      <c r="E356">
        <v>0</v>
      </c>
      <c r="F356">
        <v>0</v>
      </c>
      <c r="G356">
        <v>0.5</v>
      </c>
      <c r="H356" t="s">
        <v>7</v>
      </c>
      <c r="K356" s="1"/>
      <c r="L356">
        <v>0.01</v>
      </c>
    </row>
    <row r="357" spans="1:12" x14ac:dyDescent="0.2">
      <c r="A357">
        <v>356</v>
      </c>
      <c r="B357" s="1" t="d">
        <v>2009-09-22</v>
      </c>
      <c r="C357">
        <v>0.13968481423540199</v>
      </c>
      <c r="D357">
        <v>0.12220878029863</v>
      </c>
      <c r="E357">
        <v>4</v>
      </c>
      <c r="F357">
        <v>0.5</v>
      </c>
      <c r="G357">
        <v>0.75</v>
      </c>
      <c r="H357">
        <v>27.602222222222199</v>
      </c>
      <c r="K357" s="1"/>
      <c r="L357">
        <v>0.5</v>
      </c>
    </row>
    <row r="358" spans="1:12" x14ac:dyDescent="0.2">
      <c r="A358">
        <v>357</v>
      </c>
      <c r="B358" s="1" t="d">
        <v>2009-09-30</v>
      </c>
      <c r="C358">
        <v>0.15675242047644</v>
      </c>
      <c r="D358">
        <v>0.17789351940154999</v>
      </c>
      <c r="E358">
        <v>6</v>
      </c>
      <c r="F358">
        <v>0.75</v>
      </c>
      <c r="G358">
        <v>0.75</v>
      </c>
      <c r="H358">
        <v>27.842500000000001</v>
      </c>
      <c r="K358" s="1"/>
      <c r="L358">
        <v>0.75</v>
      </c>
    </row>
    <row r="359" spans="1:12" x14ac:dyDescent="0.2">
      <c r="A359">
        <v>358</v>
      </c>
      <c r="B359" s="1" t="d">
        <v>2009-10-08</v>
      </c>
      <c r="C359">
        <v>0.14993024089684101</v>
      </c>
      <c r="D359">
        <v>0.11580388372143099</v>
      </c>
      <c r="E359">
        <v>6</v>
      </c>
      <c r="F359">
        <v>0.75</v>
      </c>
      <c r="G359">
        <v>0.125</v>
      </c>
      <c r="H359">
        <v>28.063333333333301</v>
      </c>
      <c r="K359" s="1" t="s">
        <v>18</v>
      </c>
      <c r="L359">
        <v>0.75</v>
      </c>
    </row>
    <row r="360" spans="1:12" x14ac:dyDescent="0.2">
      <c r="A360">
        <v>359</v>
      </c>
      <c r="B360" s="1" t="d">
        <v>2009-10-16</v>
      </c>
      <c r="C360">
        <v>0.14657170873963199</v>
      </c>
      <c r="D360">
        <v>0.12775931879878</v>
      </c>
      <c r="E360">
        <v>1</v>
      </c>
      <c r="F360">
        <v>0.125</v>
      </c>
      <c r="G360" t="s">
        <v>7</v>
      </c>
      <c r="H360">
        <v>28.31</v>
      </c>
      <c r="K360" s="1"/>
      <c r="L360">
        <v>0.125</v>
      </c>
    </row>
    <row r="361" spans="1:12" x14ac:dyDescent="0.2">
      <c r="A361">
        <v>360</v>
      </c>
      <c r="B361" s="1" t="d">
        <v>2009-10-24</v>
      </c>
      <c r="C361">
        <v>0.12501421744806099</v>
      </c>
      <c r="D361">
        <v>0.120447573562463</v>
      </c>
      <c r="E361" t="s">
        <v>7</v>
      </c>
      <c r="F361" t="s">
        <v>7</v>
      </c>
      <c r="G361">
        <v>0.5</v>
      </c>
      <c r="H361" t="s">
        <v>7</v>
      </c>
      <c r="K361" s="1"/>
      <c r="L361" t="s">
        <v>7</v>
      </c>
    </row>
    <row r="362" spans="1:12" x14ac:dyDescent="0.2">
      <c r="A362">
        <v>361</v>
      </c>
      <c r="B362" s="1" t="d">
        <v>2009-11-01</v>
      </c>
      <c r="C362">
        <v>0.17806285408870201</v>
      </c>
      <c r="D362">
        <v>0.19249027371406599</v>
      </c>
      <c r="E362">
        <v>4</v>
      </c>
      <c r="F362">
        <v>0.5</v>
      </c>
      <c r="G362">
        <v>0.875</v>
      </c>
      <c r="H362" t="s">
        <v>7</v>
      </c>
      <c r="K362" s="1" t="s">
        <v>19</v>
      </c>
      <c r="L362">
        <v>0.5</v>
      </c>
    </row>
    <row r="363" spans="1:12" x14ac:dyDescent="0.2">
      <c r="A363">
        <v>362</v>
      </c>
      <c r="B363" s="1" t="d">
        <v>2009-11-09</v>
      </c>
      <c r="C363">
        <v>0.18150506824255</v>
      </c>
      <c r="D363" t="s">
        <v>7</v>
      </c>
      <c r="E363">
        <v>7</v>
      </c>
      <c r="F363">
        <v>0.875</v>
      </c>
      <c r="G363">
        <v>0.875</v>
      </c>
      <c r="H363" t="s">
        <v>7</v>
      </c>
      <c r="K363" s="1"/>
      <c r="L363">
        <v>0.875</v>
      </c>
    </row>
    <row r="364" spans="1:12" x14ac:dyDescent="0.2">
      <c r="A364">
        <v>363</v>
      </c>
      <c r="B364" s="1" t="d">
        <v>2009-11-17</v>
      </c>
      <c r="C364">
        <v>0.205209767840204</v>
      </c>
      <c r="D364">
        <v>0.16902444760004701</v>
      </c>
      <c r="E364">
        <v>7</v>
      </c>
      <c r="F364">
        <v>0.875</v>
      </c>
      <c r="G364">
        <v>0.75</v>
      </c>
      <c r="H364" t="s">
        <v>7</v>
      </c>
      <c r="K364" s="1"/>
      <c r="L364">
        <v>0.875</v>
      </c>
    </row>
    <row r="365" spans="1:12" x14ac:dyDescent="0.2">
      <c r="A365">
        <v>364</v>
      </c>
      <c r="B365" s="1" t="d">
        <v>2009-11-25</v>
      </c>
      <c r="C365">
        <v>0.16596530610695501</v>
      </c>
      <c r="D365">
        <v>0.13434983789920801</v>
      </c>
      <c r="E365">
        <v>6</v>
      </c>
      <c r="F365">
        <v>0.75</v>
      </c>
      <c r="G365">
        <v>0.875</v>
      </c>
      <c r="H365">
        <v>28.1033333333333</v>
      </c>
      <c r="K365" s="1"/>
      <c r="L365">
        <v>0.75</v>
      </c>
    </row>
    <row r="366" spans="1:12" x14ac:dyDescent="0.2">
      <c r="A366">
        <v>365</v>
      </c>
      <c r="B366" s="1" t="d">
        <v>2009-12-03</v>
      </c>
      <c r="C366">
        <v>0.246712921187282</v>
      </c>
      <c r="D366">
        <v>0.27347967773675902</v>
      </c>
      <c r="E366">
        <v>7</v>
      </c>
      <c r="F366">
        <v>0.875</v>
      </c>
      <c r="G366">
        <v>1</v>
      </c>
      <c r="H366">
        <v>28.94</v>
      </c>
      <c r="K366" s="1" t="s">
        <v>20</v>
      </c>
      <c r="L366">
        <v>0.875</v>
      </c>
    </row>
    <row r="367" spans="1:12" x14ac:dyDescent="0.2">
      <c r="A367">
        <v>366</v>
      </c>
      <c r="B367" s="1" t="d">
        <v>2009-12-11</v>
      </c>
      <c r="C367">
        <v>0.180849736039009</v>
      </c>
      <c r="D367">
        <v>0.17183829098939901</v>
      </c>
      <c r="E367">
        <v>8</v>
      </c>
      <c r="F367">
        <v>1</v>
      </c>
      <c r="G367">
        <v>1</v>
      </c>
      <c r="H367" t="s">
        <v>7</v>
      </c>
      <c r="K367" s="1"/>
      <c r="L367">
        <v>1</v>
      </c>
    </row>
    <row r="368" spans="1:12" x14ac:dyDescent="0.2">
      <c r="A368">
        <v>367</v>
      </c>
      <c r="B368" s="1" t="d">
        <v>2009-12-19</v>
      </c>
      <c r="C368">
        <v>0.160490835205682</v>
      </c>
      <c r="D368">
        <v>0.152879570921262</v>
      </c>
      <c r="E368">
        <v>8</v>
      </c>
      <c r="F368">
        <v>1</v>
      </c>
      <c r="G368">
        <v>1</v>
      </c>
      <c r="H368" t="s">
        <v>7</v>
      </c>
      <c r="K368" s="1"/>
      <c r="L368">
        <v>1</v>
      </c>
    </row>
    <row r="369" spans="1:12" x14ac:dyDescent="0.2">
      <c r="A369">
        <v>368</v>
      </c>
      <c r="B369" s="1" t="d">
        <v>2009-12-27</v>
      </c>
      <c r="C369">
        <v>0.21260732126236001</v>
      </c>
      <c r="D369">
        <v>0.19456148395935699</v>
      </c>
      <c r="E369">
        <v>5</v>
      </c>
      <c r="F369">
        <v>1</v>
      </c>
      <c r="G369">
        <v>0.875</v>
      </c>
      <c r="H369" t="s">
        <v>7</v>
      </c>
      <c r="K369" s="1"/>
      <c r="L369">
        <v>1</v>
      </c>
    </row>
    <row r="370" spans="1:12" x14ac:dyDescent="0.2">
      <c r="A370">
        <v>369</v>
      </c>
      <c r="B370" s="1" t="d">
        <v>2010-01-01</v>
      </c>
      <c r="C370">
        <v>0.16616535790202999</v>
      </c>
      <c r="D370">
        <v>0.13435800373554199</v>
      </c>
      <c r="E370">
        <v>7</v>
      </c>
      <c r="F370">
        <v>0.875</v>
      </c>
      <c r="G370">
        <v>0.5</v>
      </c>
      <c r="H370">
        <v>28.38</v>
      </c>
      <c r="J370">
        <v>2010</v>
      </c>
      <c r="K370" s="4" t="s">
        <v>9</v>
      </c>
      <c r="L370">
        <v>0.875</v>
      </c>
    </row>
    <row r="371" spans="1:12" x14ac:dyDescent="0.2">
      <c r="A371">
        <v>370</v>
      </c>
      <c r="B371" s="1" t="d">
        <v>2010-01-09</v>
      </c>
      <c r="C371">
        <v>0.147476661402513</v>
      </c>
      <c r="D371">
        <v>0.125546050568422</v>
      </c>
      <c r="E371">
        <v>4</v>
      </c>
      <c r="F371">
        <v>0.5</v>
      </c>
      <c r="G371">
        <v>0.625</v>
      </c>
      <c r="H371" t="s">
        <v>7</v>
      </c>
      <c r="K371" s="4"/>
      <c r="L371">
        <v>0.5</v>
      </c>
    </row>
    <row r="372" spans="1:12" x14ac:dyDescent="0.2">
      <c r="A372">
        <v>371</v>
      </c>
      <c r="B372" s="1" t="d">
        <v>2010-01-17</v>
      </c>
      <c r="C372">
        <v>0.12582562465898001</v>
      </c>
      <c r="D372">
        <v>0.111048157513142</v>
      </c>
      <c r="E372">
        <v>5</v>
      </c>
      <c r="F372">
        <v>0.625</v>
      </c>
      <c r="G372">
        <v>0.125</v>
      </c>
      <c r="H372">
        <v>28.016666666666701</v>
      </c>
      <c r="K372" s="4"/>
      <c r="L372">
        <v>0.625</v>
      </c>
    </row>
    <row r="373" spans="1:12" x14ac:dyDescent="0.2">
      <c r="A373">
        <v>372</v>
      </c>
      <c r="B373" s="1" t="d">
        <v>2010-01-25</v>
      </c>
      <c r="C373">
        <v>0.12193984634035999</v>
      </c>
      <c r="D373">
        <v>0.101267884174983</v>
      </c>
      <c r="E373">
        <v>1</v>
      </c>
      <c r="F373">
        <v>0.125</v>
      </c>
      <c r="G373">
        <v>0.375</v>
      </c>
      <c r="H373" t="s">
        <v>7</v>
      </c>
      <c r="K373" s="4"/>
      <c r="L373">
        <v>0.125</v>
      </c>
    </row>
    <row r="374" spans="1:12" x14ac:dyDescent="0.2">
      <c r="A374">
        <v>373</v>
      </c>
      <c r="B374" s="1" t="d">
        <v>2010-02-02</v>
      </c>
      <c r="C374">
        <v>0.10643197937558101</v>
      </c>
      <c r="D374">
        <v>0.10047335301836301</v>
      </c>
      <c r="E374">
        <v>3</v>
      </c>
      <c r="F374">
        <v>0.375</v>
      </c>
      <c r="G374">
        <v>0.75</v>
      </c>
      <c r="H374">
        <v>28.063749999999999</v>
      </c>
      <c r="K374" s="4" t="s">
        <v>10</v>
      </c>
      <c r="L374">
        <v>0.375</v>
      </c>
    </row>
    <row r="375" spans="1:12" x14ac:dyDescent="0.2">
      <c r="A375">
        <v>374</v>
      </c>
      <c r="B375" s="1" t="d">
        <v>2010-02-10</v>
      </c>
      <c r="C375">
        <v>0.119855305501099</v>
      </c>
      <c r="D375">
        <v>0.106093443930149</v>
      </c>
      <c r="E375">
        <v>6</v>
      </c>
      <c r="F375">
        <v>0.75</v>
      </c>
      <c r="G375">
        <v>1</v>
      </c>
      <c r="H375">
        <v>28.563333333333301</v>
      </c>
      <c r="K375" s="4"/>
      <c r="L375">
        <v>0.75</v>
      </c>
    </row>
    <row r="376" spans="1:12" x14ac:dyDescent="0.2">
      <c r="A376">
        <v>375</v>
      </c>
      <c r="B376" s="1" t="d">
        <v>2010-02-18</v>
      </c>
      <c r="C376">
        <v>0.159453471856458</v>
      </c>
      <c r="D376">
        <v>0.14135274787743901</v>
      </c>
      <c r="E376">
        <v>8</v>
      </c>
      <c r="F376">
        <v>1</v>
      </c>
      <c r="G376">
        <v>1</v>
      </c>
      <c r="H376" t="s">
        <v>7</v>
      </c>
      <c r="K376" s="4"/>
      <c r="L376">
        <v>1</v>
      </c>
    </row>
    <row r="377" spans="1:12" x14ac:dyDescent="0.2">
      <c r="A377">
        <v>376</v>
      </c>
      <c r="B377" s="1" t="d">
        <v>2010-02-26</v>
      </c>
      <c r="C377">
        <v>0.13266890066572401</v>
      </c>
      <c r="D377">
        <v>0.106576508531968</v>
      </c>
      <c r="E377">
        <v>8</v>
      </c>
      <c r="F377">
        <v>1</v>
      </c>
      <c r="G377">
        <v>1</v>
      </c>
      <c r="H377">
        <v>29.18</v>
      </c>
      <c r="K377" s="4"/>
      <c r="L377">
        <v>1</v>
      </c>
    </row>
    <row r="378" spans="1:12" x14ac:dyDescent="0.2">
      <c r="A378">
        <v>377</v>
      </c>
      <c r="B378" s="1" t="d">
        <v>2010-03-06</v>
      </c>
      <c r="C378">
        <v>0.13708587208141901</v>
      </c>
      <c r="D378">
        <v>0.136307959755262</v>
      </c>
      <c r="E378">
        <v>8</v>
      </c>
      <c r="F378">
        <v>1</v>
      </c>
      <c r="G378">
        <v>0.125</v>
      </c>
      <c r="H378">
        <v>29.706</v>
      </c>
      <c r="K378" s="4" t="s">
        <v>11</v>
      </c>
      <c r="L378">
        <v>1</v>
      </c>
    </row>
    <row r="379" spans="1:12" x14ac:dyDescent="0.2">
      <c r="A379">
        <v>378</v>
      </c>
      <c r="B379" s="1" t="d">
        <v>2010-03-14</v>
      </c>
      <c r="C379">
        <v>0.118900791897128</v>
      </c>
      <c r="D379">
        <v>0.11268471305569</v>
      </c>
      <c r="E379">
        <v>1</v>
      </c>
      <c r="F379">
        <v>0.125</v>
      </c>
      <c r="G379">
        <v>0.25</v>
      </c>
      <c r="H379">
        <v>28.71</v>
      </c>
      <c r="K379" s="4"/>
      <c r="L379">
        <v>0.125</v>
      </c>
    </row>
    <row r="380" spans="1:12" x14ac:dyDescent="0.2">
      <c r="A380">
        <v>379</v>
      </c>
      <c r="B380" s="1" t="d">
        <v>2010-03-22</v>
      </c>
      <c r="C380">
        <v>0.110793604173212</v>
      </c>
      <c r="D380">
        <v>0.10996508598327601</v>
      </c>
      <c r="E380">
        <v>2</v>
      </c>
      <c r="F380">
        <v>0.25</v>
      </c>
      <c r="G380">
        <v>0.5</v>
      </c>
      <c r="H380">
        <v>29.623999999999999</v>
      </c>
      <c r="K380" s="4"/>
      <c r="L380">
        <v>0.25</v>
      </c>
    </row>
    <row r="381" spans="1:12" x14ac:dyDescent="0.2">
      <c r="A381">
        <v>380</v>
      </c>
      <c r="B381" s="1" t="d">
        <v>2010-03-30</v>
      </c>
      <c r="C381">
        <v>0.10442759251842899</v>
      </c>
      <c r="D381">
        <v>8.2877725362777696E-2</v>
      </c>
      <c r="E381">
        <v>4</v>
      </c>
      <c r="F381">
        <v>0.5</v>
      </c>
      <c r="G381">
        <v>0.25</v>
      </c>
      <c r="H381" t="s">
        <v>7</v>
      </c>
      <c r="K381" s="4"/>
      <c r="L381">
        <v>0.5</v>
      </c>
    </row>
    <row r="382" spans="1:12" x14ac:dyDescent="0.2">
      <c r="A382">
        <v>381</v>
      </c>
      <c r="B382" s="1" t="d">
        <v>2010-04-07</v>
      </c>
      <c r="C382">
        <v>9.9187655995289503E-2</v>
      </c>
      <c r="D382">
        <v>7.7683596561352403E-2</v>
      </c>
      <c r="E382">
        <v>2</v>
      </c>
      <c r="F382">
        <v>0.25</v>
      </c>
      <c r="G382">
        <v>0.125</v>
      </c>
      <c r="H382">
        <v>30.19</v>
      </c>
      <c r="K382" s="4" t="s">
        <v>12</v>
      </c>
      <c r="L382">
        <v>0.25</v>
      </c>
    </row>
    <row r="383" spans="1:12" x14ac:dyDescent="0.2">
      <c r="A383">
        <v>382</v>
      </c>
      <c r="B383" s="1" t="d">
        <v>2010-04-15</v>
      </c>
      <c r="C383">
        <v>0.12290054057828299</v>
      </c>
      <c r="D383">
        <v>0.106650066872438</v>
      </c>
      <c r="E383">
        <v>1</v>
      </c>
      <c r="F383">
        <v>0.125</v>
      </c>
      <c r="G383">
        <v>0.25</v>
      </c>
      <c r="H383">
        <v>29.397500000000001</v>
      </c>
      <c r="K383" s="4"/>
      <c r="L383">
        <v>0.125</v>
      </c>
    </row>
    <row r="384" spans="1:12" x14ac:dyDescent="0.2">
      <c r="A384">
        <v>383</v>
      </c>
      <c r="B384" s="1" t="d">
        <v>2010-04-23</v>
      </c>
      <c r="C384">
        <v>0.180541545463105</v>
      </c>
      <c r="D384">
        <v>0.173924314479033</v>
      </c>
      <c r="E384">
        <v>2</v>
      </c>
      <c r="F384">
        <v>0.25</v>
      </c>
      <c r="G384" t="s">
        <v>7</v>
      </c>
      <c r="H384">
        <v>28.7257142857143</v>
      </c>
      <c r="K384" s="4"/>
      <c r="L384">
        <v>0.25</v>
      </c>
    </row>
    <row r="385" spans="1:12" x14ac:dyDescent="0.2">
      <c r="A385">
        <v>384</v>
      </c>
      <c r="B385" s="1" t="d">
        <v>2010-05-01</v>
      </c>
      <c r="C385">
        <v>0.17310785968526701</v>
      </c>
      <c r="D385">
        <v>0.16970886041720701</v>
      </c>
      <c r="E385" t="s">
        <v>7</v>
      </c>
      <c r="F385" t="s">
        <v>7</v>
      </c>
      <c r="G385" t="s">
        <v>7</v>
      </c>
      <c r="H385">
        <v>29.606666666666701</v>
      </c>
      <c r="K385" s="4" t="s">
        <v>13</v>
      </c>
      <c r="L385" t="s">
        <v>7</v>
      </c>
    </row>
    <row r="386" spans="1:12" x14ac:dyDescent="0.2">
      <c r="A386">
        <v>385</v>
      </c>
      <c r="B386" s="1" t="d">
        <v>2010-05-09</v>
      </c>
      <c r="C386">
        <v>0.23268261394450401</v>
      </c>
      <c r="D386">
        <v>0.23702966918547899</v>
      </c>
      <c r="E386" t="s">
        <v>7</v>
      </c>
      <c r="F386" t="s">
        <v>7</v>
      </c>
      <c r="G386">
        <v>0.625</v>
      </c>
      <c r="H386">
        <v>28.015999999999998</v>
      </c>
      <c r="K386" s="4"/>
      <c r="L386" t="s">
        <v>7</v>
      </c>
    </row>
    <row r="387" spans="1:12" x14ac:dyDescent="0.2">
      <c r="A387">
        <v>386</v>
      </c>
      <c r="B387" s="1" t="d">
        <v>2010-05-17</v>
      </c>
      <c r="C387">
        <v>0.191853976498048</v>
      </c>
      <c r="D387">
        <v>0.17623542249202701</v>
      </c>
      <c r="E387">
        <v>5</v>
      </c>
      <c r="F387">
        <v>0.625</v>
      </c>
      <c r="G387">
        <v>1</v>
      </c>
      <c r="H387">
        <v>28.27</v>
      </c>
      <c r="K387" s="4"/>
      <c r="L387">
        <v>0.625</v>
      </c>
    </row>
    <row r="388" spans="1:12" x14ac:dyDescent="0.2">
      <c r="A388">
        <v>387</v>
      </c>
      <c r="B388" s="1" t="d">
        <v>2010-05-25</v>
      </c>
      <c r="C388">
        <v>0.24685314245935899</v>
      </c>
      <c r="D388">
        <v>0.20219444980223999</v>
      </c>
      <c r="E388">
        <v>8</v>
      </c>
      <c r="F388">
        <v>1</v>
      </c>
      <c r="G388">
        <v>0.75</v>
      </c>
      <c r="H388">
        <v>27.02</v>
      </c>
      <c r="K388" s="4"/>
      <c r="L388">
        <v>1</v>
      </c>
    </row>
    <row r="389" spans="1:12" x14ac:dyDescent="0.2">
      <c r="A389">
        <v>388</v>
      </c>
      <c r="B389" s="1" t="d">
        <v>2010-06-02</v>
      </c>
      <c r="C389">
        <v>0.22579948334158301</v>
      </c>
      <c r="D389">
        <v>0.16853231439987801</v>
      </c>
      <c r="E389">
        <v>6</v>
      </c>
      <c r="F389">
        <v>0.75</v>
      </c>
      <c r="G389">
        <v>1</v>
      </c>
      <c r="H389" t="s">
        <v>7</v>
      </c>
      <c r="K389" s="4" t="s">
        <v>14</v>
      </c>
      <c r="L389">
        <v>0.75</v>
      </c>
    </row>
    <row r="390" spans="1:12" x14ac:dyDescent="0.2">
      <c r="A390">
        <v>389</v>
      </c>
      <c r="B390" s="1" t="d">
        <v>2010-06-10</v>
      </c>
      <c r="C390">
        <v>0.20186521697582499</v>
      </c>
      <c r="D390">
        <v>0.209461716314157</v>
      </c>
      <c r="E390">
        <v>8</v>
      </c>
      <c r="F390">
        <v>1</v>
      </c>
      <c r="G390">
        <v>0.75</v>
      </c>
      <c r="H390" t="s">
        <v>7</v>
      </c>
      <c r="K390" s="4"/>
      <c r="L390">
        <v>1</v>
      </c>
    </row>
    <row r="391" spans="1:12" x14ac:dyDescent="0.2">
      <c r="A391">
        <v>390</v>
      </c>
      <c r="B391" s="1" t="d">
        <v>2010-06-18</v>
      </c>
      <c r="C391">
        <v>0.229192400068948</v>
      </c>
      <c r="D391">
        <v>0.158255015810331</v>
      </c>
      <c r="E391">
        <v>6</v>
      </c>
      <c r="F391">
        <v>0.75</v>
      </c>
      <c r="G391">
        <v>0.125</v>
      </c>
      <c r="H391" t="s">
        <v>7</v>
      </c>
      <c r="K391" s="4"/>
      <c r="L391">
        <v>0.75</v>
      </c>
    </row>
    <row r="392" spans="1:12" x14ac:dyDescent="0.2">
      <c r="A392">
        <v>391</v>
      </c>
      <c r="B392" s="1" t="d">
        <v>2010-06-26</v>
      </c>
      <c r="C392">
        <v>0.14331436327968999</v>
      </c>
      <c r="D392">
        <v>0.12673865879575399</v>
      </c>
      <c r="E392">
        <v>1</v>
      </c>
      <c r="F392">
        <v>0.125</v>
      </c>
      <c r="G392">
        <v>0</v>
      </c>
      <c r="H392">
        <v>28.094999999999999</v>
      </c>
      <c r="K392" s="4"/>
      <c r="L392">
        <v>0.125</v>
      </c>
    </row>
    <row r="393" spans="1:12" x14ac:dyDescent="0.2">
      <c r="A393">
        <v>392</v>
      </c>
      <c r="B393" s="1" t="d">
        <v>2010-07-04</v>
      </c>
      <c r="C393">
        <v>0.134328218073481</v>
      </c>
      <c r="D393">
        <v>0.111859777321418</v>
      </c>
      <c r="E393">
        <v>0</v>
      </c>
      <c r="F393">
        <v>0</v>
      </c>
      <c r="G393">
        <v>0</v>
      </c>
      <c r="H393">
        <v>28.821999999999999</v>
      </c>
      <c r="K393" s="4" t="s">
        <v>15</v>
      </c>
      <c r="L393">
        <v>0.01</v>
      </c>
    </row>
    <row r="394" spans="1:12" x14ac:dyDescent="0.2">
      <c r="A394">
        <v>393</v>
      </c>
      <c r="B394" s="1" t="d">
        <v>2010-07-12</v>
      </c>
      <c r="C394">
        <v>0.146424180478789</v>
      </c>
      <c r="D394">
        <v>0.16700024902820601</v>
      </c>
      <c r="E394">
        <v>0</v>
      </c>
      <c r="F394">
        <v>0</v>
      </c>
      <c r="G394">
        <v>0</v>
      </c>
      <c r="H394">
        <v>27.7775</v>
      </c>
      <c r="K394" s="4"/>
      <c r="L394">
        <v>0.01</v>
      </c>
    </row>
    <row r="395" spans="1:12" x14ac:dyDescent="0.2">
      <c r="A395">
        <v>394</v>
      </c>
      <c r="B395" s="1" t="d">
        <v>2010-07-20</v>
      </c>
      <c r="C395">
        <v>0.174172191570203</v>
      </c>
      <c r="D395">
        <v>0.14189992100000401</v>
      </c>
      <c r="E395">
        <v>0</v>
      </c>
      <c r="F395">
        <v>0</v>
      </c>
      <c r="G395">
        <v>0</v>
      </c>
      <c r="H395">
        <v>26.91</v>
      </c>
      <c r="K395" s="4"/>
      <c r="L395">
        <v>0.01</v>
      </c>
    </row>
    <row r="396" spans="1:12" x14ac:dyDescent="0.2">
      <c r="A396">
        <v>395</v>
      </c>
      <c r="B396" s="1" t="d">
        <v>2010-07-28</v>
      </c>
      <c r="C396">
        <v>0.14814399260406699</v>
      </c>
      <c r="D396">
        <v>0.135593218108018</v>
      </c>
      <c r="E396">
        <v>0</v>
      </c>
      <c r="F396">
        <v>0</v>
      </c>
      <c r="G396">
        <v>0.125</v>
      </c>
      <c r="H396">
        <v>28.71</v>
      </c>
      <c r="K396" s="4"/>
      <c r="L396">
        <v>0.01</v>
      </c>
    </row>
    <row r="397" spans="1:12" x14ac:dyDescent="0.2">
      <c r="A397">
        <v>396</v>
      </c>
      <c r="B397" s="1" t="d">
        <v>2010-08-05</v>
      </c>
      <c r="C397">
        <v>0.116262965111269</v>
      </c>
      <c r="D397">
        <v>0.113101946810881</v>
      </c>
      <c r="E397">
        <v>1</v>
      </c>
      <c r="F397">
        <v>0.125</v>
      </c>
      <c r="G397">
        <v>0</v>
      </c>
      <c r="H397" t="s">
        <v>7</v>
      </c>
      <c r="K397" s="4" t="s">
        <v>16</v>
      </c>
      <c r="L397">
        <v>0.125</v>
      </c>
    </row>
    <row r="398" spans="1:12" x14ac:dyDescent="0.2">
      <c r="A398">
        <v>397</v>
      </c>
      <c r="B398" s="1" t="d">
        <v>2010-08-13</v>
      </c>
      <c r="C398">
        <v>0.14446297857691301</v>
      </c>
      <c r="D398">
        <v>0.12658745298783</v>
      </c>
      <c r="E398">
        <v>0</v>
      </c>
      <c r="F398">
        <v>0</v>
      </c>
      <c r="G398">
        <v>0.125</v>
      </c>
      <c r="H398">
        <v>28.452500000000001</v>
      </c>
      <c r="K398" s="4"/>
      <c r="L398">
        <v>0.01</v>
      </c>
    </row>
    <row r="399" spans="1:12" x14ac:dyDescent="0.2">
      <c r="A399">
        <v>398</v>
      </c>
      <c r="B399" s="1" t="d">
        <v>2010-08-21</v>
      </c>
      <c r="C399">
        <v>0.13934216955741799</v>
      </c>
      <c r="D399">
        <v>0.12872669597466799</v>
      </c>
      <c r="E399">
        <v>1</v>
      </c>
      <c r="F399">
        <v>0.125</v>
      </c>
      <c r="G399">
        <v>0</v>
      </c>
      <c r="H399" t="s">
        <v>7</v>
      </c>
      <c r="K399" s="4"/>
      <c r="L399">
        <v>0.125</v>
      </c>
    </row>
    <row r="400" spans="1:12" x14ac:dyDescent="0.2">
      <c r="A400">
        <v>399</v>
      </c>
      <c r="B400" s="1" t="d">
        <v>2010-08-29</v>
      </c>
      <c r="C400">
        <v>0.10358071332383501</v>
      </c>
      <c r="D400">
        <v>9.5053030798832594E-2</v>
      </c>
      <c r="E400">
        <v>0</v>
      </c>
      <c r="F400">
        <v>0</v>
      </c>
      <c r="G400">
        <v>0.5</v>
      </c>
      <c r="H400">
        <v>28.81</v>
      </c>
      <c r="K400" s="4"/>
      <c r="L400">
        <v>0.01</v>
      </c>
    </row>
    <row r="401" spans="1:12" x14ac:dyDescent="0.2">
      <c r="A401">
        <v>400</v>
      </c>
      <c r="B401" s="1" t="d">
        <v>2010-09-06</v>
      </c>
      <c r="C401">
        <v>0.130664295330644</v>
      </c>
      <c r="D401">
        <v>0.108379686872164</v>
      </c>
      <c r="E401">
        <v>4</v>
      </c>
      <c r="F401">
        <v>0.5</v>
      </c>
      <c r="G401">
        <v>0.375</v>
      </c>
      <c r="H401" t="s">
        <v>7</v>
      </c>
      <c r="K401" s="4" t="s">
        <v>17</v>
      </c>
      <c r="L401">
        <v>0.5</v>
      </c>
    </row>
    <row r="402" spans="1:12" x14ac:dyDescent="0.2">
      <c r="A402">
        <v>401</v>
      </c>
      <c r="B402" s="1" t="d">
        <v>2010-09-14</v>
      </c>
      <c r="C402">
        <v>0.13763258884113899</v>
      </c>
      <c r="D402">
        <v>0.112773923575878</v>
      </c>
      <c r="E402">
        <v>3</v>
      </c>
      <c r="F402">
        <v>0.375</v>
      </c>
      <c r="G402">
        <v>0.125</v>
      </c>
      <c r="H402" t="s">
        <v>7</v>
      </c>
      <c r="K402" s="4"/>
      <c r="L402">
        <v>0.375</v>
      </c>
    </row>
    <row r="403" spans="1:12" x14ac:dyDescent="0.2">
      <c r="A403">
        <v>402</v>
      </c>
      <c r="B403" s="1" t="d">
        <v>2010-09-22</v>
      </c>
      <c r="C403">
        <v>0.12897511571645701</v>
      </c>
      <c r="D403" t="s">
        <v>7</v>
      </c>
      <c r="E403">
        <v>1</v>
      </c>
      <c r="F403">
        <v>0.125</v>
      </c>
      <c r="G403">
        <v>0.375</v>
      </c>
      <c r="H403">
        <v>27.49</v>
      </c>
      <c r="K403" s="4"/>
      <c r="L403">
        <v>0.125</v>
      </c>
    </row>
    <row r="404" spans="1:12" x14ac:dyDescent="0.2">
      <c r="A404">
        <v>403</v>
      </c>
      <c r="B404" s="1" t="d">
        <v>2010-09-30</v>
      </c>
      <c r="C404">
        <v>0.145073350341547</v>
      </c>
      <c r="D404">
        <v>0.13090190291404699</v>
      </c>
      <c r="E404">
        <v>3</v>
      </c>
      <c r="F404">
        <v>0.375</v>
      </c>
      <c r="G404">
        <v>0.625</v>
      </c>
      <c r="H404" t="s">
        <v>7</v>
      </c>
      <c r="K404" s="4"/>
      <c r="L404">
        <v>0.375</v>
      </c>
    </row>
    <row r="405" spans="1:12" x14ac:dyDescent="0.2">
      <c r="A405">
        <v>404</v>
      </c>
      <c r="B405" s="1" t="d">
        <v>2010-10-08</v>
      </c>
      <c r="C405">
        <v>0.10970776931693201</v>
      </c>
      <c r="D405">
        <v>9.7665585577487904E-2</v>
      </c>
      <c r="E405">
        <v>5</v>
      </c>
      <c r="F405">
        <v>0.625</v>
      </c>
      <c r="G405">
        <v>0.125</v>
      </c>
      <c r="H405" t="s">
        <v>7</v>
      </c>
      <c r="K405" s="4" t="s">
        <v>18</v>
      </c>
      <c r="L405">
        <v>0.625</v>
      </c>
    </row>
    <row r="406" spans="1:12" x14ac:dyDescent="0.2">
      <c r="A406">
        <v>405</v>
      </c>
      <c r="B406" s="1" t="d">
        <v>2010-10-16</v>
      </c>
      <c r="C406">
        <v>0.135166312743734</v>
      </c>
      <c r="D406">
        <v>0.130398957679669</v>
      </c>
      <c r="E406">
        <v>1</v>
      </c>
      <c r="F406">
        <v>0.125</v>
      </c>
      <c r="G406">
        <v>0.625</v>
      </c>
      <c r="H406">
        <v>27.762222222222199</v>
      </c>
      <c r="K406" s="4"/>
      <c r="L406">
        <v>0.125</v>
      </c>
    </row>
    <row r="407" spans="1:12" x14ac:dyDescent="0.2">
      <c r="A407">
        <v>406</v>
      </c>
      <c r="B407" s="1" t="d">
        <v>2010-10-24</v>
      </c>
      <c r="C407">
        <v>9.7597277984559097E-2</v>
      </c>
      <c r="D407">
        <v>9.1657339284817396E-2</v>
      </c>
      <c r="E407">
        <v>5</v>
      </c>
      <c r="F407">
        <v>0.625</v>
      </c>
      <c r="G407">
        <v>1</v>
      </c>
      <c r="H407" t="s">
        <v>7</v>
      </c>
      <c r="K407" s="4"/>
      <c r="L407">
        <v>0.625</v>
      </c>
    </row>
    <row r="408" spans="1:12" x14ac:dyDescent="0.2">
      <c r="A408">
        <v>407</v>
      </c>
      <c r="B408" s="1" t="d">
        <v>2010-11-01</v>
      </c>
      <c r="C408">
        <v>0.119171174450053</v>
      </c>
      <c r="D408">
        <v>9.6594045559565203E-2</v>
      </c>
      <c r="E408">
        <v>8</v>
      </c>
      <c r="F408">
        <v>1</v>
      </c>
      <c r="G408">
        <v>1</v>
      </c>
      <c r="H408">
        <v>29.343333333333302</v>
      </c>
      <c r="K408" s="4" t="s">
        <v>19</v>
      </c>
      <c r="L408">
        <v>1</v>
      </c>
    </row>
    <row r="409" spans="1:12" x14ac:dyDescent="0.2">
      <c r="A409">
        <v>408</v>
      </c>
      <c r="B409" s="1" t="d">
        <v>2010-11-09</v>
      </c>
      <c r="C409">
        <v>0.14202530823752901</v>
      </c>
      <c r="D409">
        <v>0.13815634449323</v>
      </c>
      <c r="E409">
        <v>8</v>
      </c>
      <c r="F409">
        <v>1</v>
      </c>
      <c r="G409">
        <v>1</v>
      </c>
      <c r="H409">
        <v>28.948888888888899</v>
      </c>
      <c r="K409" s="4"/>
      <c r="L409">
        <v>1</v>
      </c>
    </row>
    <row r="410" spans="1:12" x14ac:dyDescent="0.2">
      <c r="A410">
        <v>409</v>
      </c>
      <c r="B410" s="1" t="d">
        <v>2010-11-17</v>
      </c>
      <c r="C410">
        <v>0.13146161851990601</v>
      </c>
      <c r="D410">
        <v>9.3445282429456697E-2</v>
      </c>
      <c r="E410">
        <v>8</v>
      </c>
      <c r="F410">
        <v>1</v>
      </c>
      <c r="G410">
        <v>1</v>
      </c>
      <c r="H410" t="s">
        <v>7</v>
      </c>
      <c r="K410" s="4"/>
      <c r="L410">
        <v>1</v>
      </c>
    </row>
    <row r="411" spans="1:12" x14ac:dyDescent="0.2">
      <c r="A411">
        <v>410</v>
      </c>
      <c r="B411" s="1" t="d">
        <v>2010-11-25</v>
      </c>
      <c r="C411">
        <v>0.12711876025423399</v>
      </c>
      <c r="D411">
        <v>0.101202949881554</v>
      </c>
      <c r="E411">
        <v>8</v>
      </c>
      <c r="F411">
        <v>1</v>
      </c>
      <c r="G411">
        <v>0.75</v>
      </c>
      <c r="H411" t="s">
        <v>7</v>
      </c>
      <c r="K411" s="4"/>
      <c r="L411">
        <v>1</v>
      </c>
    </row>
    <row r="412" spans="1:12" x14ac:dyDescent="0.2">
      <c r="A412">
        <v>411</v>
      </c>
      <c r="B412" s="1" t="d">
        <v>2010-12-03</v>
      </c>
      <c r="C412">
        <v>0.16019526889754701</v>
      </c>
      <c r="D412">
        <v>0.150593454639117</v>
      </c>
      <c r="E412">
        <v>6</v>
      </c>
      <c r="F412">
        <v>0.75</v>
      </c>
      <c r="G412">
        <v>0.375</v>
      </c>
      <c r="H412" t="s">
        <v>7</v>
      </c>
      <c r="K412" s="4" t="s">
        <v>20</v>
      </c>
      <c r="L412">
        <v>0.75</v>
      </c>
    </row>
    <row r="413" spans="1:12" x14ac:dyDescent="0.2">
      <c r="A413">
        <v>412</v>
      </c>
      <c r="B413" s="1" t="d">
        <v>2010-12-11</v>
      </c>
      <c r="C413">
        <v>0.16049159633823601</v>
      </c>
      <c r="D413">
        <v>0.14740897963444399</v>
      </c>
      <c r="E413">
        <v>3</v>
      </c>
      <c r="F413">
        <v>0.375</v>
      </c>
      <c r="G413">
        <v>0.75</v>
      </c>
      <c r="H413">
        <v>28.731999999999999</v>
      </c>
      <c r="K413" s="1"/>
      <c r="L413">
        <v>0.375</v>
      </c>
    </row>
    <row r="414" spans="1:12" x14ac:dyDescent="0.2">
      <c r="A414">
        <v>413</v>
      </c>
      <c r="B414" s="1" t="d">
        <v>2010-12-19</v>
      </c>
      <c r="C414">
        <v>0.180539724313551</v>
      </c>
      <c r="D414">
        <v>0.17329457650582</v>
      </c>
      <c r="E414">
        <v>6</v>
      </c>
      <c r="F414">
        <v>0.75</v>
      </c>
      <c r="G414">
        <v>0.2</v>
      </c>
      <c r="H414" t="s">
        <v>7</v>
      </c>
      <c r="K414" s="1"/>
      <c r="L414">
        <v>0.75</v>
      </c>
    </row>
    <row r="415" spans="1:12" x14ac:dyDescent="0.2">
      <c r="A415">
        <v>414</v>
      </c>
      <c r="B415" s="1" t="d">
        <v>2010-12-27</v>
      </c>
      <c r="C415">
        <v>0.15517183716463701</v>
      </c>
      <c r="D415">
        <v>0.156750870247682</v>
      </c>
      <c r="E415">
        <v>1</v>
      </c>
      <c r="F415">
        <v>0.2</v>
      </c>
      <c r="G415">
        <v>0.125</v>
      </c>
      <c r="H415">
        <v>27.086666666666702</v>
      </c>
      <c r="K415" s="1"/>
      <c r="L415">
        <v>0.2</v>
      </c>
    </row>
    <row r="416" spans="1:12" x14ac:dyDescent="0.2">
      <c r="A416">
        <v>415</v>
      </c>
      <c r="B416" s="1" t="d">
        <v>2011-01-01</v>
      </c>
      <c r="C416">
        <v>0.20261931926425999</v>
      </c>
      <c r="D416">
        <v>0.193362032373746</v>
      </c>
      <c r="E416">
        <v>1</v>
      </c>
      <c r="F416">
        <v>0.125</v>
      </c>
      <c r="G416">
        <v>0</v>
      </c>
      <c r="H416" t="s">
        <v>7</v>
      </c>
      <c r="J416">
        <v>2011</v>
      </c>
      <c r="K416" s="4" t="s">
        <v>9</v>
      </c>
      <c r="L416">
        <v>0.125</v>
      </c>
    </row>
    <row r="417" spans="1:12" x14ac:dyDescent="0.2">
      <c r="A417">
        <v>416</v>
      </c>
      <c r="B417" s="1" t="d">
        <v>2011-01-09</v>
      </c>
      <c r="C417">
        <v>0.23292351605883499</v>
      </c>
      <c r="D417">
        <v>0.211425897975763</v>
      </c>
      <c r="E417">
        <v>0</v>
      </c>
      <c r="F417">
        <v>0</v>
      </c>
      <c r="G417">
        <v>0</v>
      </c>
      <c r="H417">
        <v>27.348333333333301</v>
      </c>
      <c r="K417" s="4"/>
      <c r="L417">
        <v>0.01</v>
      </c>
    </row>
    <row r="418" spans="1:12" x14ac:dyDescent="0.2">
      <c r="A418">
        <v>417</v>
      </c>
      <c r="B418" s="1" t="d">
        <v>2011-01-17</v>
      </c>
      <c r="C418">
        <v>0.31287019679115902</v>
      </c>
      <c r="D418">
        <v>0.270162080725034</v>
      </c>
      <c r="E418">
        <v>0</v>
      </c>
      <c r="F418">
        <v>0</v>
      </c>
      <c r="G418">
        <v>0</v>
      </c>
      <c r="H418">
        <v>26.741250000000001</v>
      </c>
      <c r="K418" s="4"/>
      <c r="L418">
        <v>0.01</v>
      </c>
    </row>
    <row r="419" spans="1:12" x14ac:dyDescent="0.2">
      <c r="A419">
        <v>418</v>
      </c>
      <c r="B419" s="1" t="d">
        <v>2011-01-25</v>
      </c>
      <c r="C419">
        <v>0.38684801788379702</v>
      </c>
      <c r="D419">
        <v>0.388944461941719</v>
      </c>
      <c r="E419">
        <v>0</v>
      </c>
      <c r="F419">
        <v>0</v>
      </c>
      <c r="G419">
        <v>0</v>
      </c>
      <c r="H419" t="s">
        <v>7</v>
      </c>
      <c r="K419" s="4"/>
      <c r="L419">
        <v>0.01</v>
      </c>
    </row>
    <row r="420" spans="1:12" x14ac:dyDescent="0.2">
      <c r="A420">
        <v>419</v>
      </c>
      <c r="B420" s="1" t="d">
        <v>2011-02-02</v>
      </c>
      <c r="C420" t="s">
        <v>7</v>
      </c>
      <c r="D420" t="s">
        <v>7</v>
      </c>
      <c r="E420">
        <v>0</v>
      </c>
      <c r="F420">
        <v>0</v>
      </c>
      <c r="G420">
        <v>0</v>
      </c>
      <c r="H420">
        <v>27.328888888888901</v>
      </c>
      <c r="K420" s="4" t="s">
        <v>10</v>
      </c>
      <c r="L420">
        <v>0.01</v>
      </c>
    </row>
    <row r="421" spans="1:12" x14ac:dyDescent="0.2">
      <c r="A421">
        <v>420</v>
      </c>
      <c r="B421" s="1" t="d">
        <v>2011-02-10</v>
      </c>
      <c r="C421">
        <v>0.18694601104491301</v>
      </c>
      <c r="D421">
        <v>0.181436819334825</v>
      </c>
      <c r="E421">
        <v>0</v>
      </c>
      <c r="F421">
        <v>0</v>
      </c>
      <c r="G421">
        <v>0</v>
      </c>
      <c r="H421" t="s">
        <v>7</v>
      </c>
      <c r="K421" s="4"/>
      <c r="L421">
        <v>0.01</v>
      </c>
    </row>
    <row r="422" spans="1:12" x14ac:dyDescent="0.2">
      <c r="A422">
        <v>421</v>
      </c>
      <c r="B422" s="1" t="d">
        <v>2011-02-18</v>
      </c>
      <c r="C422">
        <v>0.18514342714722001</v>
      </c>
      <c r="D422">
        <v>0.17307616273562099</v>
      </c>
      <c r="E422">
        <v>0</v>
      </c>
      <c r="F422">
        <v>0</v>
      </c>
      <c r="G422">
        <v>0</v>
      </c>
      <c r="H422">
        <v>27.55</v>
      </c>
      <c r="K422" s="4"/>
      <c r="L422">
        <v>0.01</v>
      </c>
    </row>
    <row r="423" spans="1:12" x14ac:dyDescent="0.2">
      <c r="A423">
        <v>422</v>
      </c>
      <c r="B423" s="1" t="d">
        <v>2011-02-26</v>
      </c>
      <c r="C423">
        <v>0.17087928604492</v>
      </c>
      <c r="D423">
        <v>0.17024335761865</v>
      </c>
      <c r="E423">
        <v>0</v>
      </c>
      <c r="F423">
        <v>0</v>
      </c>
      <c r="G423">
        <v>0</v>
      </c>
      <c r="H423">
        <v>27.778888888888901</v>
      </c>
      <c r="K423" s="4"/>
      <c r="L423">
        <v>0.01</v>
      </c>
    </row>
    <row r="424" spans="1:12" x14ac:dyDescent="0.2">
      <c r="A424">
        <v>423</v>
      </c>
      <c r="B424" s="1" t="d">
        <v>2011-03-06</v>
      </c>
      <c r="C424">
        <v>0.14160487081829501</v>
      </c>
      <c r="D424">
        <v>0.129246259729067</v>
      </c>
      <c r="E424">
        <v>0</v>
      </c>
      <c r="F424">
        <v>0</v>
      </c>
      <c r="G424">
        <v>0</v>
      </c>
      <c r="H424">
        <v>27.886666666666699</v>
      </c>
      <c r="K424" s="4" t="s">
        <v>11</v>
      </c>
      <c r="L424">
        <v>0.01</v>
      </c>
    </row>
    <row r="425" spans="1:12" x14ac:dyDescent="0.2">
      <c r="A425">
        <v>424</v>
      </c>
      <c r="B425" s="1" t="d">
        <v>2011-03-14</v>
      </c>
      <c r="C425">
        <v>0.15643534861091099</v>
      </c>
      <c r="D425">
        <v>0.14952302475770299</v>
      </c>
      <c r="E425">
        <v>0</v>
      </c>
      <c r="F425">
        <v>0</v>
      </c>
      <c r="G425">
        <v>0</v>
      </c>
      <c r="H425">
        <v>28.517777777777798</v>
      </c>
      <c r="K425" s="4"/>
      <c r="L425">
        <v>0.01</v>
      </c>
    </row>
    <row r="426" spans="1:12" x14ac:dyDescent="0.2">
      <c r="A426">
        <v>425</v>
      </c>
      <c r="B426" s="1" t="d">
        <v>2011-03-22</v>
      </c>
      <c r="C426">
        <v>0.146949705719534</v>
      </c>
      <c r="D426">
        <v>0.13899488250414499</v>
      </c>
      <c r="E426">
        <v>0</v>
      </c>
      <c r="F426">
        <v>0</v>
      </c>
      <c r="G426">
        <v>0</v>
      </c>
      <c r="H426">
        <v>28.0766666666667</v>
      </c>
      <c r="K426" s="4"/>
      <c r="L426">
        <v>0.01</v>
      </c>
    </row>
    <row r="427" spans="1:12" x14ac:dyDescent="0.2">
      <c r="A427">
        <v>426</v>
      </c>
      <c r="B427" s="1" t="d">
        <v>2011-03-30</v>
      </c>
      <c r="C427">
        <v>0.13587024286910401</v>
      </c>
      <c r="D427">
        <v>0.13506495455900799</v>
      </c>
      <c r="E427">
        <v>0</v>
      </c>
      <c r="F427">
        <v>0</v>
      </c>
      <c r="G427">
        <v>0.125</v>
      </c>
      <c r="H427">
        <v>29.286666666666701</v>
      </c>
      <c r="K427" s="4"/>
      <c r="L427">
        <v>0.01</v>
      </c>
    </row>
    <row r="428" spans="1:12" x14ac:dyDescent="0.2">
      <c r="A428">
        <v>427</v>
      </c>
      <c r="B428" s="1" t="d">
        <v>2011-04-07</v>
      </c>
      <c r="C428">
        <v>0.12764220915010399</v>
      </c>
      <c r="D428">
        <v>0.122196802248557</v>
      </c>
      <c r="E428">
        <v>1</v>
      </c>
      <c r="F428">
        <v>0.125</v>
      </c>
      <c r="G428">
        <v>0.125</v>
      </c>
      <c r="H428">
        <v>28.504999999999999</v>
      </c>
      <c r="K428" s="4" t="s">
        <v>12</v>
      </c>
      <c r="L428">
        <v>0.125</v>
      </c>
    </row>
    <row r="429" spans="1:12" x14ac:dyDescent="0.2">
      <c r="A429">
        <v>428</v>
      </c>
      <c r="B429" s="1" t="d">
        <v>2011-04-15</v>
      </c>
      <c r="C429">
        <v>0.11441073592545301</v>
      </c>
      <c r="D429">
        <v>0.10524665440122299</v>
      </c>
      <c r="E429">
        <v>1</v>
      </c>
      <c r="F429">
        <v>0.125</v>
      </c>
      <c r="G429">
        <v>0</v>
      </c>
      <c r="H429">
        <v>29.03125</v>
      </c>
      <c r="K429" s="4"/>
      <c r="L429">
        <v>0.125</v>
      </c>
    </row>
    <row r="430" spans="1:12" x14ac:dyDescent="0.2">
      <c r="A430">
        <v>429</v>
      </c>
      <c r="B430" s="1" t="d">
        <v>2011-04-23</v>
      </c>
      <c r="C430">
        <v>0.12888720807515899</v>
      </c>
      <c r="D430">
        <v>0.12193142622709301</v>
      </c>
      <c r="E430">
        <v>0</v>
      </c>
      <c r="F430">
        <v>0</v>
      </c>
      <c r="G430">
        <v>0</v>
      </c>
      <c r="H430" t="s">
        <v>7</v>
      </c>
      <c r="K430" s="4"/>
      <c r="L430">
        <v>0.01</v>
      </c>
    </row>
    <row r="431" spans="1:12" x14ac:dyDescent="0.2">
      <c r="A431">
        <v>430</v>
      </c>
      <c r="B431" s="1" t="d">
        <v>2011-05-01</v>
      </c>
      <c r="C431">
        <v>0.13141213545015601</v>
      </c>
      <c r="D431">
        <v>0.124265593787034</v>
      </c>
      <c r="E431">
        <v>0</v>
      </c>
      <c r="F431">
        <v>0</v>
      </c>
      <c r="G431">
        <v>0</v>
      </c>
      <c r="H431" t="s">
        <v>7</v>
      </c>
      <c r="K431" s="4" t="s">
        <v>13</v>
      </c>
      <c r="L431">
        <v>0.01</v>
      </c>
    </row>
    <row r="432" spans="1:12" x14ac:dyDescent="0.2">
      <c r="A432">
        <v>431</v>
      </c>
      <c r="B432" s="1" t="d">
        <v>2011-05-09</v>
      </c>
      <c r="C432">
        <v>0.109024699415184</v>
      </c>
      <c r="D432">
        <v>0.10117707401514101</v>
      </c>
      <c r="E432">
        <v>0</v>
      </c>
      <c r="F432">
        <v>0</v>
      </c>
      <c r="G432">
        <v>0</v>
      </c>
      <c r="H432" t="s">
        <v>7</v>
      </c>
      <c r="K432" s="4"/>
      <c r="L432">
        <v>0.01</v>
      </c>
    </row>
    <row r="433" spans="1:12" x14ac:dyDescent="0.2">
      <c r="A433">
        <v>432</v>
      </c>
      <c r="B433" s="1" t="d">
        <v>2011-05-17</v>
      </c>
      <c r="C433">
        <v>9.4515686337318702E-2</v>
      </c>
      <c r="D433">
        <v>8.2178088525931003E-2</v>
      </c>
      <c r="E433">
        <v>0</v>
      </c>
      <c r="F433">
        <v>0</v>
      </c>
      <c r="G433">
        <v>0</v>
      </c>
      <c r="H433">
        <v>29.18</v>
      </c>
      <c r="K433" s="4"/>
      <c r="L433">
        <v>0.01</v>
      </c>
    </row>
    <row r="434" spans="1:12" x14ac:dyDescent="0.2">
      <c r="A434">
        <v>433</v>
      </c>
      <c r="B434" s="1" t="d">
        <v>2011-05-25</v>
      </c>
      <c r="C434">
        <v>0.112031916725553</v>
      </c>
      <c r="D434">
        <v>0.102298715462287</v>
      </c>
      <c r="E434">
        <v>0</v>
      </c>
      <c r="F434">
        <v>0</v>
      </c>
      <c r="G434">
        <v>0</v>
      </c>
      <c r="H434" t="s">
        <v>7</v>
      </c>
      <c r="K434" s="4"/>
      <c r="L434">
        <v>0.01</v>
      </c>
    </row>
    <row r="435" spans="1:12" x14ac:dyDescent="0.2">
      <c r="A435">
        <v>434</v>
      </c>
      <c r="B435" s="1" t="d">
        <v>2011-06-02</v>
      </c>
      <c r="C435">
        <v>0.16100434201859701</v>
      </c>
      <c r="D435">
        <v>0.16046097874641399</v>
      </c>
      <c r="E435">
        <v>0</v>
      </c>
      <c r="F435">
        <v>0</v>
      </c>
      <c r="G435">
        <v>0.25</v>
      </c>
      <c r="H435">
        <v>27.913333333333298</v>
      </c>
      <c r="K435" s="4" t="s">
        <v>14</v>
      </c>
      <c r="L435">
        <v>0.01</v>
      </c>
    </row>
    <row r="436" spans="1:12" x14ac:dyDescent="0.2">
      <c r="A436">
        <v>435</v>
      </c>
      <c r="B436" s="1" t="d">
        <v>2011-06-10</v>
      </c>
      <c r="C436">
        <v>0.17454016457001401</v>
      </c>
      <c r="D436">
        <v>0.14638764411211</v>
      </c>
      <c r="E436">
        <v>2</v>
      </c>
      <c r="F436">
        <v>0.25</v>
      </c>
      <c r="G436">
        <v>0</v>
      </c>
      <c r="H436">
        <v>27.65</v>
      </c>
      <c r="K436" s="4"/>
      <c r="L436">
        <v>0.25</v>
      </c>
    </row>
    <row r="437" spans="1:12" x14ac:dyDescent="0.2">
      <c r="A437">
        <v>436</v>
      </c>
      <c r="B437" s="1" t="d">
        <v>2011-06-18</v>
      </c>
      <c r="C437">
        <v>0.20536056160926799</v>
      </c>
      <c r="D437">
        <v>0.16818913817405701</v>
      </c>
      <c r="E437">
        <v>0</v>
      </c>
      <c r="F437">
        <v>0</v>
      </c>
      <c r="G437">
        <v>0.375</v>
      </c>
      <c r="H437">
        <v>27.11</v>
      </c>
      <c r="K437" s="4"/>
      <c r="L437">
        <v>0.01</v>
      </c>
    </row>
    <row r="438" spans="1:12" x14ac:dyDescent="0.2">
      <c r="A438">
        <v>437</v>
      </c>
      <c r="B438" s="1" t="d">
        <v>2011-06-26</v>
      </c>
      <c r="C438">
        <v>0.211071793151938</v>
      </c>
      <c r="D438">
        <v>0.16302833706140499</v>
      </c>
      <c r="E438">
        <v>3</v>
      </c>
      <c r="F438">
        <v>0.375</v>
      </c>
      <c r="G438">
        <v>0.375</v>
      </c>
      <c r="H438" t="s">
        <v>7</v>
      </c>
      <c r="K438" s="4"/>
      <c r="L438">
        <v>0.375</v>
      </c>
    </row>
    <row r="439" spans="1:12" x14ac:dyDescent="0.2">
      <c r="A439">
        <v>438</v>
      </c>
      <c r="B439" s="1" t="d">
        <v>2011-07-04</v>
      </c>
      <c r="C439">
        <v>0.18028869340574799</v>
      </c>
      <c r="D439">
        <v>0.151913613080978</v>
      </c>
      <c r="E439">
        <v>3</v>
      </c>
      <c r="F439">
        <v>0.375</v>
      </c>
      <c r="G439">
        <v>0.375</v>
      </c>
      <c r="H439">
        <v>27.182500000000001</v>
      </c>
      <c r="K439" s="4" t="s">
        <v>15</v>
      </c>
      <c r="L439">
        <v>0.375</v>
      </c>
    </row>
    <row r="440" spans="1:12" x14ac:dyDescent="0.2">
      <c r="A440">
        <v>439</v>
      </c>
      <c r="B440" s="1" t="d">
        <v>2011-07-12</v>
      </c>
      <c r="C440">
        <v>0.180163755702476</v>
      </c>
      <c r="D440">
        <v>0.14460475494464201</v>
      </c>
      <c r="E440">
        <v>3</v>
      </c>
      <c r="F440">
        <v>0.375</v>
      </c>
      <c r="G440">
        <v>0</v>
      </c>
      <c r="H440" t="s">
        <v>7</v>
      </c>
      <c r="K440" s="4"/>
      <c r="L440">
        <v>0.375</v>
      </c>
    </row>
    <row r="441" spans="1:12" x14ac:dyDescent="0.2">
      <c r="A441">
        <v>440</v>
      </c>
      <c r="B441" s="1" t="d">
        <v>2011-07-20</v>
      </c>
      <c r="C441">
        <v>0.22552620170309301</v>
      </c>
      <c r="D441">
        <v>0.20020658771197</v>
      </c>
      <c r="E441">
        <v>0</v>
      </c>
      <c r="F441">
        <v>0</v>
      </c>
      <c r="G441">
        <v>0.75</v>
      </c>
      <c r="H441" t="s">
        <v>7</v>
      </c>
      <c r="K441" s="4"/>
      <c r="L441">
        <v>0.01</v>
      </c>
    </row>
    <row r="442" spans="1:12" x14ac:dyDescent="0.2">
      <c r="A442">
        <v>441</v>
      </c>
      <c r="B442" s="1" t="d">
        <v>2011-07-28</v>
      </c>
      <c r="C442">
        <v>0.178288528496133</v>
      </c>
      <c r="D442">
        <v>0.181344535201788</v>
      </c>
      <c r="E442">
        <v>6</v>
      </c>
      <c r="F442">
        <v>0.75</v>
      </c>
      <c r="G442">
        <v>0</v>
      </c>
      <c r="H442">
        <v>26.364999999999998</v>
      </c>
      <c r="K442" s="4"/>
      <c r="L442">
        <v>0.75</v>
      </c>
    </row>
    <row r="443" spans="1:12" x14ac:dyDescent="0.2">
      <c r="A443">
        <v>442</v>
      </c>
      <c r="B443" s="1" t="d">
        <v>2011-08-05</v>
      </c>
      <c r="C443">
        <v>0.228437468301559</v>
      </c>
      <c r="D443">
        <v>0.201209132870038</v>
      </c>
      <c r="E443">
        <v>0</v>
      </c>
      <c r="F443">
        <v>0</v>
      </c>
      <c r="G443">
        <v>0.125</v>
      </c>
      <c r="H443">
        <v>26.934444444444399</v>
      </c>
      <c r="K443" s="4" t="s">
        <v>16</v>
      </c>
      <c r="L443">
        <v>0.01</v>
      </c>
    </row>
    <row r="444" spans="1:12" x14ac:dyDescent="0.2">
      <c r="A444">
        <v>443</v>
      </c>
      <c r="B444" s="1" t="d">
        <v>2011-08-13</v>
      </c>
      <c r="C444">
        <v>0.24054325307448099</v>
      </c>
      <c r="D444">
        <v>0.25077273448308302</v>
      </c>
      <c r="E444">
        <v>1</v>
      </c>
      <c r="F444">
        <v>0.125</v>
      </c>
      <c r="G444">
        <v>0.5</v>
      </c>
      <c r="H444">
        <v>26.845555555555599</v>
      </c>
      <c r="K444" s="4"/>
      <c r="L444">
        <v>0.125</v>
      </c>
    </row>
    <row r="445" spans="1:12" x14ac:dyDescent="0.2">
      <c r="A445">
        <v>444</v>
      </c>
      <c r="B445" s="1" t="d">
        <v>2011-08-21</v>
      </c>
      <c r="C445">
        <v>0.17163546642081601</v>
      </c>
      <c r="D445">
        <v>0.14801183342933699</v>
      </c>
      <c r="E445">
        <v>4</v>
      </c>
      <c r="F445">
        <v>0.5</v>
      </c>
      <c r="G445">
        <v>0.625</v>
      </c>
      <c r="H445" t="s">
        <v>7</v>
      </c>
      <c r="K445" s="4"/>
      <c r="L445">
        <v>0.5</v>
      </c>
    </row>
    <row r="446" spans="1:12" x14ac:dyDescent="0.2">
      <c r="A446">
        <v>445</v>
      </c>
      <c r="B446" s="1" t="d">
        <v>2011-08-29</v>
      </c>
      <c r="C446">
        <v>0.15768777518659</v>
      </c>
      <c r="D446">
        <v>0.165091201663017</v>
      </c>
      <c r="E446">
        <v>5</v>
      </c>
      <c r="F446">
        <v>0.625</v>
      </c>
      <c r="G446">
        <v>0.125</v>
      </c>
      <c r="H446" t="s">
        <v>7</v>
      </c>
      <c r="K446" s="4"/>
      <c r="L446">
        <v>0.625</v>
      </c>
    </row>
    <row r="447" spans="1:12" x14ac:dyDescent="0.2">
      <c r="A447">
        <v>446</v>
      </c>
      <c r="B447" s="1" t="d">
        <v>2011-09-06</v>
      </c>
      <c r="C447">
        <v>0.138850348784511</v>
      </c>
      <c r="D447">
        <v>0.11094337701797501</v>
      </c>
      <c r="E447">
        <v>1</v>
      </c>
      <c r="F447">
        <v>0.125</v>
      </c>
      <c r="G447">
        <v>0.875</v>
      </c>
      <c r="H447">
        <v>27.51</v>
      </c>
      <c r="K447" s="4" t="s">
        <v>17</v>
      </c>
      <c r="L447">
        <v>0.125</v>
      </c>
    </row>
    <row r="448" spans="1:12" x14ac:dyDescent="0.2">
      <c r="A448">
        <v>447</v>
      </c>
      <c r="B448" s="1" t="d">
        <v>2011-09-14</v>
      </c>
      <c r="C448" t="s">
        <v>7</v>
      </c>
      <c r="D448" t="s">
        <v>7</v>
      </c>
      <c r="E448">
        <v>7</v>
      </c>
      <c r="F448">
        <v>0.875</v>
      </c>
      <c r="G448">
        <v>0.625</v>
      </c>
      <c r="H448" t="s">
        <v>7</v>
      </c>
      <c r="K448" s="4"/>
      <c r="L448">
        <v>0.875</v>
      </c>
    </row>
    <row r="449" spans="1:12" x14ac:dyDescent="0.2">
      <c r="A449">
        <v>448</v>
      </c>
      <c r="B449" s="1" t="d">
        <v>2011-09-22</v>
      </c>
      <c r="C449">
        <v>0.155757474423457</v>
      </c>
      <c r="D449">
        <v>0.12014238412181499</v>
      </c>
      <c r="E449">
        <v>5</v>
      </c>
      <c r="F449">
        <v>0.625</v>
      </c>
      <c r="G449">
        <v>0.375</v>
      </c>
      <c r="H449" t="s">
        <v>7</v>
      </c>
      <c r="K449" s="4"/>
      <c r="L449">
        <v>0.625</v>
      </c>
    </row>
    <row r="450" spans="1:12" x14ac:dyDescent="0.2">
      <c r="A450">
        <v>449</v>
      </c>
      <c r="B450" s="1" t="d">
        <v>2011-09-30</v>
      </c>
      <c r="C450">
        <v>0.11876038786384401</v>
      </c>
      <c r="D450">
        <v>8.6077552288770703E-2</v>
      </c>
      <c r="E450">
        <v>3</v>
      </c>
      <c r="F450">
        <v>0.375</v>
      </c>
      <c r="G450">
        <v>1</v>
      </c>
      <c r="H450" t="s">
        <v>7</v>
      </c>
      <c r="K450" s="4"/>
      <c r="L450">
        <v>0.375</v>
      </c>
    </row>
    <row r="451" spans="1:12" x14ac:dyDescent="0.2">
      <c r="A451">
        <v>450</v>
      </c>
      <c r="B451" s="1" t="d">
        <v>2011-10-08</v>
      </c>
      <c r="C451">
        <v>0.130174294528034</v>
      </c>
      <c r="D451">
        <v>0.116588169087966</v>
      </c>
      <c r="E451">
        <v>8</v>
      </c>
      <c r="F451">
        <v>1</v>
      </c>
      <c r="G451">
        <v>0.625</v>
      </c>
      <c r="H451">
        <v>27.47</v>
      </c>
      <c r="K451" s="4" t="s">
        <v>18</v>
      </c>
      <c r="L451">
        <v>1</v>
      </c>
    </row>
    <row r="452" spans="1:12" x14ac:dyDescent="0.2">
      <c r="A452">
        <v>451</v>
      </c>
      <c r="B452" s="1" t="d">
        <v>2011-10-16</v>
      </c>
      <c r="C452">
        <v>0.12317861704569701</v>
      </c>
      <c r="D452">
        <v>0.108320890615384</v>
      </c>
      <c r="E452">
        <v>5</v>
      </c>
      <c r="F452">
        <v>0.625</v>
      </c>
      <c r="G452">
        <v>1</v>
      </c>
      <c r="H452">
        <v>28.32</v>
      </c>
      <c r="K452" s="4"/>
      <c r="L452">
        <v>0.625</v>
      </c>
    </row>
    <row r="453" spans="1:12" x14ac:dyDescent="0.2">
      <c r="A453">
        <v>452</v>
      </c>
      <c r="B453" s="1" t="d">
        <v>2011-10-24</v>
      </c>
      <c r="C453">
        <v>0.106514280503418</v>
      </c>
      <c r="D453">
        <v>7.54530504345894E-2</v>
      </c>
      <c r="E453">
        <v>8</v>
      </c>
      <c r="F453">
        <v>1</v>
      </c>
      <c r="G453">
        <v>1</v>
      </c>
      <c r="H453" t="s">
        <v>7</v>
      </c>
      <c r="K453" s="4"/>
      <c r="L453">
        <v>1</v>
      </c>
    </row>
    <row r="454" spans="1:12" x14ac:dyDescent="0.2">
      <c r="A454">
        <v>453</v>
      </c>
      <c r="B454" s="1" t="d">
        <v>2011-11-01</v>
      </c>
      <c r="C454">
        <v>9.44641074165702E-2</v>
      </c>
      <c r="D454">
        <v>8.0286322782436997E-2</v>
      </c>
      <c r="E454">
        <v>8</v>
      </c>
      <c r="F454">
        <v>1</v>
      </c>
      <c r="G454">
        <v>1</v>
      </c>
      <c r="H454">
        <v>28.287777777777801</v>
      </c>
      <c r="K454" s="4" t="s">
        <v>19</v>
      </c>
      <c r="L454">
        <v>1</v>
      </c>
    </row>
    <row r="455" spans="1:12" x14ac:dyDescent="0.2">
      <c r="A455">
        <v>454</v>
      </c>
      <c r="B455" s="1" t="d">
        <v>2011-11-09</v>
      </c>
      <c r="C455">
        <v>9.7737936321461494E-2</v>
      </c>
      <c r="D455">
        <v>9.6143409609794603E-2</v>
      </c>
      <c r="E455">
        <v>8</v>
      </c>
      <c r="F455">
        <v>1</v>
      </c>
      <c r="G455">
        <v>1</v>
      </c>
      <c r="H455" t="s">
        <v>7</v>
      </c>
      <c r="K455" s="4"/>
      <c r="L455">
        <v>1</v>
      </c>
    </row>
    <row r="456" spans="1:12" x14ac:dyDescent="0.2">
      <c r="A456">
        <v>455</v>
      </c>
      <c r="B456" s="1" t="d">
        <v>2011-11-17</v>
      </c>
      <c r="C456">
        <v>0.125760180966837</v>
      </c>
      <c r="D456">
        <v>0.116883938511213</v>
      </c>
      <c r="E456">
        <v>8</v>
      </c>
      <c r="F456">
        <v>1</v>
      </c>
      <c r="G456">
        <v>1</v>
      </c>
      <c r="H456">
        <v>29.343333333333302</v>
      </c>
      <c r="K456" s="4"/>
      <c r="L456">
        <v>1</v>
      </c>
    </row>
    <row r="457" spans="1:12" x14ac:dyDescent="0.2">
      <c r="A457">
        <v>456</v>
      </c>
      <c r="B457" s="1" t="d">
        <v>2011-11-25</v>
      </c>
      <c r="C457">
        <v>0.13562743393704299</v>
      </c>
      <c r="D457">
        <v>0.12790819257497801</v>
      </c>
      <c r="E457">
        <v>8</v>
      </c>
      <c r="F457">
        <v>1</v>
      </c>
      <c r="G457">
        <v>1</v>
      </c>
      <c r="H457" t="s">
        <v>7</v>
      </c>
      <c r="K457" s="4"/>
      <c r="L457">
        <v>1</v>
      </c>
    </row>
    <row r="458" spans="1:12" x14ac:dyDescent="0.2">
      <c r="A458">
        <v>457</v>
      </c>
      <c r="B458" s="1" t="d">
        <v>2011-12-03</v>
      </c>
      <c r="C458">
        <v>0.14246568647730701</v>
      </c>
      <c r="D458">
        <v>0.13913930207490899</v>
      </c>
      <c r="E458">
        <v>8</v>
      </c>
      <c r="F458">
        <v>1</v>
      </c>
      <c r="G458">
        <v>1</v>
      </c>
      <c r="H458">
        <v>28.975000000000001</v>
      </c>
      <c r="K458" s="4" t="s">
        <v>20</v>
      </c>
      <c r="L458">
        <v>1</v>
      </c>
    </row>
    <row r="459" spans="1:12" x14ac:dyDescent="0.2">
      <c r="A459">
        <v>458</v>
      </c>
      <c r="B459" s="1" t="d">
        <v>2011-12-11</v>
      </c>
      <c r="C459">
        <v>0.107234745752066</v>
      </c>
      <c r="D459">
        <v>9.6770506352186203E-2</v>
      </c>
      <c r="E459">
        <v>8</v>
      </c>
      <c r="F459">
        <v>1</v>
      </c>
      <c r="G459">
        <v>1</v>
      </c>
      <c r="H459">
        <v>29.225000000000001</v>
      </c>
      <c r="K459" s="1"/>
      <c r="L459">
        <v>1</v>
      </c>
    </row>
    <row r="460" spans="1:12" x14ac:dyDescent="0.2">
      <c r="A460">
        <v>459</v>
      </c>
      <c r="B460" s="1" t="d">
        <v>2011-12-19</v>
      </c>
      <c r="C460">
        <v>0.11733231392070501</v>
      </c>
      <c r="D460">
        <v>9.2317454516887706E-2</v>
      </c>
      <c r="E460">
        <v>8</v>
      </c>
      <c r="F460">
        <v>1</v>
      </c>
      <c r="G460">
        <v>1</v>
      </c>
      <c r="H460">
        <v>29.4</v>
      </c>
      <c r="K460" s="1"/>
      <c r="L460">
        <v>1</v>
      </c>
    </row>
    <row r="461" spans="1:12" x14ac:dyDescent="0.2">
      <c r="A461">
        <v>460</v>
      </c>
      <c r="B461" s="1" t="d">
        <v>2011-12-27</v>
      </c>
      <c r="C461" t="s">
        <v>7</v>
      </c>
      <c r="D461" t="s">
        <v>7</v>
      </c>
      <c r="E461">
        <v>5</v>
      </c>
      <c r="F461">
        <v>1</v>
      </c>
      <c r="G461">
        <v>1</v>
      </c>
      <c r="H461">
        <v>29.3475</v>
      </c>
      <c r="K461" s="1"/>
      <c r="L461">
        <v>1</v>
      </c>
    </row>
    <row r="462" spans="1:12" x14ac:dyDescent="0.2">
      <c r="A462">
        <v>461</v>
      </c>
      <c r="B462" s="1" t="d">
        <v>2012-01-01</v>
      </c>
      <c r="C462">
        <v>0.146169231754952</v>
      </c>
      <c r="D462">
        <v>0.13365669734776001</v>
      </c>
      <c r="E462">
        <v>8</v>
      </c>
      <c r="F462">
        <v>1</v>
      </c>
      <c r="G462">
        <v>1</v>
      </c>
      <c r="H462" t="s">
        <v>7</v>
      </c>
      <c r="J462">
        <v>2012</v>
      </c>
      <c r="K462" s="4" t="s">
        <v>9</v>
      </c>
      <c r="L462">
        <v>1</v>
      </c>
    </row>
    <row r="463" spans="1:12" x14ac:dyDescent="0.2">
      <c r="A463">
        <v>462</v>
      </c>
      <c r="B463" s="1" t="d">
        <v>2012-01-09</v>
      </c>
      <c r="C463">
        <v>0.14838657831704199</v>
      </c>
      <c r="D463">
        <v>0.138016328215599</v>
      </c>
      <c r="E463">
        <v>8</v>
      </c>
      <c r="F463">
        <v>1</v>
      </c>
      <c r="G463">
        <v>0.875</v>
      </c>
      <c r="H463" t="s">
        <v>7</v>
      </c>
      <c r="K463" s="4"/>
      <c r="L463">
        <v>1</v>
      </c>
    </row>
    <row r="464" spans="1:12" x14ac:dyDescent="0.2">
      <c r="A464">
        <v>463</v>
      </c>
      <c r="B464" s="1" t="d">
        <v>2012-01-17</v>
      </c>
      <c r="C464" t="s">
        <v>7</v>
      </c>
      <c r="D464" t="s">
        <v>7</v>
      </c>
      <c r="E464">
        <v>7</v>
      </c>
      <c r="F464">
        <v>0.875</v>
      </c>
      <c r="G464">
        <v>1</v>
      </c>
      <c r="H464" t="s">
        <v>7</v>
      </c>
      <c r="K464" s="4"/>
      <c r="L464">
        <v>0.875</v>
      </c>
    </row>
    <row r="465" spans="1:12" x14ac:dyDescent="0.2">
      <c r="A465">
        <v>464</v>
      </c>
      <c r="B465" s="1" t="d">
        <v>2012-01-25</v>
      </c>
      <c r="C465">
        <v>0.13183182850480099</v>
      </c>
      <c r="D465">
        <v>0.10409144312143299</v>
      </c>
      <c r="E465">
        <v>8</v>
      </c>
      <c r="F465">
        <v>1</v>
      </c>
      <c r="G465">
        <v>1</v>
      </c>
      <c r="H465" t="s">
        <v>7</v>
      </c>
      <c r="K465" s="4"/>
      <c r="L465">
        <v>1</v>
      </c>
    </row>
    <row r="466" spans="1:12" x14ac:dyDescent="0.2">
      <c r="A466">
        <v>465</v>
      </c>
      <c r="B466" s="1" t="d">
        <v>2012-02-02</v>
      </c>
      <c r="C466">
        <v>0.13354766481753599</v>
      </c>
      <c r="D466">
        <v>0.12781023234128999</v>
      </c>
      <c r="E466">
        <v>8</v>
      </c>
      <c r="F466">
        <v>1</v>
      </c>
      <c r="G466">
        <v>0.875</v>
      </c>
      <c r="H466" t="s">
        <v>7</v>
      </c>
      <c r="K466" s="4" t="s">
        <v>10</v>
      </c>
      <c r="L466">
        <v>1</v>
      </c>
    </row>
    <row r="467" spans="1:12" x14ac:dyDescent="0.2">
      <c r="A467">
        <v>466</v>
      </c>
      <c r="B467" s="1" t="d">
        <v>2012-02-10</v>
      </c>
      <c r="C467">
        <v>0.1182068048252</v>
      </c>
      <c r="D467">
        <v>0.10557053238153501</v>
      </c>
      <c r="E467">
        <v>7</v>
      </c>
      <c r="F467">
        <v>0.875</v>
      </c>
      <c r="G467">
        <v>0</v>
      </c>
      <c r="H467">
        <v>27</v>
      </c>
      <c r="K467" s="4"/>
      <c r="L467">
        <v>0.875</v>
      </c>
    </row>
    <row r="468" spans="1:12" x14ac:dyDescent="0.2">
      <c r="A468">
        <v>467</v>
      </c>
      <c r="B468" s="1" t="d">
        <v>2012-02-18</v>
      </c>
      <c r="C468">
        <v>0.11786043925302001</v>
      </c>
      <c r="D468">
        <v>8.8072009384632097E-2</v>
      </c>
      <c r="E468">
        <v>0</v>
      </c>
      <c r="F468">
        <v>0</v>
      </c>
      <c r="G468">
        <v>0.25</v>
      </c>
      <c r="H468">
        <v>28.123999999999999</v>
      </c>
      <c r="K468" s="4"/>
      <c r="L468">
        <v>0.01</v>
      </c>
    </row>
    <row r="469" spans="1:12" x14ac:dyDescent="0.2">
      <c r="A469">
        <v>468</v>
      </c>
      <c r="B469" s="1" t="d">
        <v>2012-02-26</v>
      </c>
      <c r="C469">
        <v>0.14664800918350601</v>
      </c>
      <c r="D469">
        <v>0.145810934901237</v>
      </c>
      <c r="E469">
        <v>2</v>
      </c>
      <c r="F469">
        <v>0.25</v>
      </c>
      <c r="G469">
        <v>0.375</v>
      </c>
      <c r="H469" t="s">
        <v>7</v>
      </c>
      <c r="K469" s="4"/>
      <c r="L469">
        <v>0.25</v>
      </c>
    </row>
    <row r="470" spans="1:12" x14ac:dyDescent="0.2">
      <c r="A470">
        <v>469</v>
      </c>
      <c r="B470" s="1" t="d">
        <v>2012-03-05</v>
      </c>
      <c r="C470">
        <v>9.9125809967517894E-2</v>
      </c>
      <c r="D470" t="s">
        <v>7</v>
      </c>
      <c r="E470">
        <v>3</v>
      </c>
      <c r="F470">
        <v>0.375</v>
      </c>
      <c r="G470">
        <v>0</v>
      </c>
      <c r="H470">
        <v>27.1816666666667</v>
      </c>
      <c r="K470" s="4" t="s">
        <v>11</v>
      </c>
      <c r="L470">
        <v>0.375</v>
      </c>
    </row>
    <row r="471" spans="1:12" x14ac:dyDescent="0.2">
      <c r="A471">
        <v>470</v>
      </c>
      <c r="B471" s="1" t="d">
        <v>2012-03-13</v>
      </c>
      <c r="C471">
        <v>0.14392783812863699</v>
      </c>
      <c r="D471">
        <v>0.13513884445031499</v>
      </c>
      <c r="E471">
        <v>0</v>
      </c>
      <c r="F471">
        <v>0</v>
      </c>
      <c r="G471">
        <v>0.125</v>
      </c>
      <c r="H471" t="s">
        <v>7</v>
      </c>
      <c r="K471" s="4"/>
      <c r="L471">
        <v>0.01</v>
      </c>
    </row>
    <row r="472" spans="1:12" x14ac:dyDescent="0.2">
      <c r="A472">
        <v>471</v>
      </c>
      <c r="B472" s="1" t="d">
        <v>2012-03-21</v>
      </c>
      <c r="C472">
        <v>0.141268965063824</v>
      </c>
      <c r="D472">
        <v>0.126107413321733</v>
      </c>
      <c r="E472">
        <v>1</v>
      </c>
      <c r="F472">
        <v>0.125</v>
      </c>
      <c r="G472">
        <v>0.125</v>
      </c>
      <c r="H472">
        <v>27.735555555555599</v>
      </c>
      <c r="K472" s="4"/>
      <c r="L472">
        <v>0.125</v>
      </c>
    </row>
    <row r="473" spans="1:12" x14ac:dyDescent="0.2">
      <c r="A473">
        <v>472</v>
      </c>
      <c r="B473" s="1" t="d">
        <v>2012-03-29</v>
      </c>
      <c r="C473">
        <v>0.138559536697964</v>
      </c>
      <c r="D473">
        <v>0.12665673717856399</v>
      </c>
      <c r="E473">
        <v>1</v>
      </c>
      <c r="F473">
        <v>0.125</v>
      </c>
      <c r="G473">
        <v>0</v>
      </c>
      <c r="H473">
        <v>28.49</v>
      </c>
      <c r="K473" s="4"/>
      <c r="L473">
        <v>0.125</v>
      </c>
    </row>
    <row r="474" spans="1:12" x14ac:dyDescent="0.2">
      <c r="A474">
        <v>473</v>
      </c>
      <c r="B474" s="1" t="d">
        <v>2012-04-06</v>
      </c>
      <c r="C474">
        <v>0.145069267052089</v>
      </c>
      <c r="D474">
        <v>0.122178399314483</v>
      </c>
      <c r="E474">
        <v>0</v>
      </c>
      <c r="F474">
        <v>0</v>
      </c>
      <c r="G474">
        <v>0.25</v>
      </c>
      <c r="H474">
        <v>29.72</v>
      </c>
      <c r="K474" s="4" t="s">
        <v>12</v>
      </c>
      <c r="L474">
        <v>0.01</v>
      </c>
    </row>
    <row r="475" spans="1:12" x14ac:dyDescent="0.2">
      <c r="A475">
        <v>474</v>
      </c>
      <c r="B475" s="1" t="d">
        <v>2012-04-14</v>
      </c>
      <c r="C475">
        <v>0.14750665891915599</v>
      </c>
      <c r="D475">
        <v>0.124846530457338</v>
      </c>
      <c r="E475">
        <v>2</v>
      </c>
      <c r="F475">
        <v>0.25</v>
      </c>
      <c r="G475">
        <v>0.375</v>
      </c>
      <c r="H475">
        <v>29.377500000000001</v>
      </c>
      <c r="K475" s="4"/>
      <c r="L475">
        <v>0.25</v>
      </c>
    </row>
    <row r="476" spans="1:12" x14ac:dyDescent="0.2">
      <c r="A476">
        <v>475</v>
      </c>
      <c r="B476" s="1" t="d">
        <v>2012-04-22</v>
      </c>
      <c r="C476">
        <v>0.14253880917015699</v>
      </c>
      <c r="D476" t="s">
        <v>7</v>
      </c>
      <c r="E476">
        <v>3</v>
      </c>
      <c r="F476">
        <v>0.375</v>
      </c>
      <c r="G476">
        <v>0.25</v>
      </c>
      <c r="H476">
        <v>29.54</v>
      </c>
      <c r="K476" s="4"/>
      <c r="L476">
        <v>0.375</v>
      </c>
    </row>
    <row r="477" spans="1:12" x14ac:dyDescent="0.2">
      <c r="A477">
        <v>476</v>
      </c>
      <c r="B477" s="1" t="d">
        <v>2012-04-30</v>
      </c>
      <c r="C477">
        <v>0.14086382908928699</v>
      </c>
      <c r="D477">
        <v>0.14012981454531401</v>
      </c>
      <c r="E477">
        <v>2</v>
      </c>
      <c r="F477">
        <v>0.25</v>
      </c>
      <c r="G477">
        <v>0.75</v>
      </c>
      <c r="H477" t="s">
        <v>7</v>
      </c>
      <c r="K477" s="4" t="s">
        <v>13</v>
      </c>
      <c r="L477">
        <v>0.25</v>
      </c>
    </row>
    <row r="478" spans="1:12" x14ac:dyDescent="0.2">
      <c r="A478">
        <v>477</v>
      </c>
      <c r="B478" s="1" t="d">
        <v>2012-05-08</v>
      </c>
      <c r="C478">
        <v>0.123124173544731</v>
      </c>
      <c r="D478">
        <v>0.107829824090004</v>
      </c>
      <c r="E478">
        <v>6</v>
      </c>
      <c r="F478">
        <v>0.75</v>
      </c>
      <c r="G478">
        <v>0.875</v>
      </c>
      <c r="H478">
        <v>29.133333333333301</v>
      </c>
      <c r="K478" s="4"/>
      <c r="L478">
        <v>0.75</v>
      </c>
    </row>
    <row r="479" spans="1:12" x14ac:dyDescent="0.2">
      <c r="A479">
        <v>478</v>
      </c>
      <c r="B479" s="1" t="d">
        <v>2012-05-16</v>
      </c>
      <c r="C479">
        <v>0.106150765102226</v>
      </c>
      <c r="D479">
        <v>8.7257909278074905E-2</v>
      </c>
      <c r="E479">
        <v>7</v>
      </c>
      <c r="F479">
        <v>0.875</v>
      </c>
      <c r="G479">
        <v>0.5</v>
      </c>
      <c r="H479">
        <v>29.616666666666699</v>
      </c>
      <c r="K479" s="4"/>
      <c r="L479">
        <v>0.875</v>
      </c>
    </row>
    <row r="480" spans="1:12" x14ac:dyDescent="0.2">
      <c r="A480">
        <v>479</v>
      </c>
      <c r="B480" s="1" t="d">
        <v>2012-05-24</v>
      </c>
      <c r="C480">
        <v>0.100994060328905</v>
      </c>
      <c r="D480">
        <v>8.5556519528229999E-2</v>
      </c>
      <c r="E480">
        <v>4</v>
      </c>
      <c r="F480">
        <v>0.5</v>
      </c>
      <c r="G480">
        <v>0.125</v>
      </c>
      <c r="H480">
        <v>29.638750000000002</v>
      </c>
      <c r="K480" s="4"/>
      <c r="L480">
        <v>0.5</v>
      </c>
    </row>
    <row r="481" spans="1:12" x14ac:dyDescent="0.2">
      <c r="A481">
        <v>480</v>
      </c>
      <c r="B481" s="1" t="d">
        <v>2012-06-01</v>
      </c>
      <c r="C481">
        <v>0.130892309091859</v>
      </c>
      <c r="D481" t="s">
        <v>7</v>
      </c>
      <c r="E481">
        <v>1</v>
      </c>
      <c r="F481">
        <v>0.125</v>
      </c>
      <c r="G481">
        <v>0.5</v>
      </c>
      <c r="H481" t="s">
        <v>7</v>
      </c>
      <c r="K481" s="4" t="s">
        <v>14</v>
      </c>
      <c r="L481">
        <v>0.125</v>
      </c>
    </row>
    <row r="482" spans="1:12" x14ac:dyDescent="0.2">
      <c r="A482">
        <v>481</v>
      </c>
      <c r="B482" s="1" t="d">
        <v>2012-06-09</v>
      </c>
      <c r="C482">
        <v>0.16879535052511399</v>
      </c>
      <c r="D482" t="s">
        <v>7</v>
      </c>
      <c r="E482">
        <v>4</v>
      </c>
      <c r="F482">
        <v>0.5</v>
      </c>
      <c r="G482">
        <v>0</v>
      </c>
      <c r="H482" t="s">
        <v>7</v>
      </c>
      <c r="K482" s="4"/>
      <c r="L482">
        <v>0.5</v>
      </c>
    </row>
    <row r="483" spans="1:12" x14ac:dyDescent="0.2">
      <c r="A483">
        <v>482</v>
      </c>
      <c r="B483" s="1" t="d">
        <v>2012-06-17</v>
      </c>
      <c r="C483">
        <v>0.13242366618436299</v>
      </c>
      <c r="D483">
        <v>0.11520268768072101</v>
      </c>
      <c r="E483">
        <v>0</v>
      </c>
      <c r="F483">
        <v>0</v>
      </c>
      <c r="G483">
        <v>0</v>
      </c>
      <c r="H483" t="s">
        <v>7</v>
      </c>
      <c r="K483" s="4"/>
      <c r="L483">
        <v>0.01</v>
      </c>
    </row>
    <row r="484" spans="1:12" x14ac:dyDescent="0.2">
      <c r="A484">
        <v>483</v>
      </c>
      <c r="B484" s="1" t="d">
        <v>2012-06-25</v>
      </c>
      <c r="C484">
        <v>0.10713485912198099</v>
      </c>
      <c r="D484" t="s">
        <v>7</v>
      </c>
      <c r="E484">
        <v>0</v>
      </c>
      <c r="F484">
        <v>0</v>
      </c>
      <c r="G484">
        <v>0.125</v>
      </c>
      <c r="H484" t="s">
        <v>7</v>
      </c>
      <c r="K484" s="4"/>
      <c r="L484">
        <v>0.01</v>
      </c>
    </row>
    <row r="485" spans="1:12" x14ac:dyDescent="0.2">
      <c r="A485">
        <v>484</v>
      </c>
      <c r="B485" s="1" t="d">
        <v>2012-07-03</v>
      </c>
      <c r="C485" t="s">
        <v>7</v>
      </c>
      <c r="D485" t="s">
        <v>7</v>
      </c>
      <c r="E485">
        <v>1</v>
      </c>
      <c r="F485">
        <v>0.125</v>
      </c>
      <c r="G485">
        <v>0.5</v>
      </c>
      <c r="H485" t="s">
        <v>7</v>
      </c>
      <c r="K485" s="4" t="s">
        <v>15</v>
      </c>
      <c r="L485">
        <v>0.125</v>
      </c>
    </row>
    <row r="486" spans="1:12" x14ac:dyDescent="0.2">
      <c r="A486">
        <v>485</v>
      </c>
      <c r="B486" s="1" t="d">
        <v>2012-07-11</v>
      </c>
      <c r="C486">
        <v>0.11123458344651301</v>
      </c>
      <c r="D486">
        <v>0.101151220500469</v>
      </c>
      <c r="E486">
        <v>4</v>
      </c>
      <c r="F486">
        <v>0.5</v>
      </c>
      <c r="G486">
        <v>0.375</v>
      </c>
      <c r="H486" t="s">
        <v>7</v>
      </c>
      <c r="K486" s="4"/>
      <c r="L486">
        <v>0.5</v>
      </c>
    </row>
    <row r="487" spans="1:12" x14ac:dyDescent="0.2">
      <c r="A487">
        <v>486</v>
      </c>
      <c r="B487" s="1" t="d">
        <v>2012-07-19</v>
      </c>
      <c r="C487">
        <v>0.105321822432326</v>
      </c>
      <c r="D487">
        <v>7.7430061995983096E-2</v>
      </c>
      <c r="E487">
        <v>3</v>
      </c>
      <c r="F487">
        <v>0.375</v>
      </c>
      <c r="G487">
        <v>0</v>
      </c>
      <c r="H487">
        <v>29.2155555555556</v>
      </c>
      <c r="K487" s="4"/>
      <c r="L487">
        <v>0.375</v>
      </c>
    </row>
    <row r="488" spans="1:12" x14ac:dyDescent="0.2">
      <c r="A488">
        <v>487</v>
      </c>
      <c r="B488" s="1" t="d">
        <v>2012-07-27</v>
      </c>
      <c r="C488">
        <v>8.5439382247965406E-2</v>
      </c>
      <c r="D488">
        <v>6.9810913254817294E-2</v>
      </c>
      <c r="E488">
        <v>0</v>
      </c>
      <c r="F488">
        <v>0</v>
      </c>
      <c r="G488">
        <v>0</v>
      </c>
      <c r="H488">
        <v>28.105</v>
      </c>
      <c r="K488" s="4"/>
      <c r="L488">
        <v>0.01</v>
      </c>
    </row>
    <row r="489" spans="1:12" x14ac:dyDescent="0.2">
      <c r="A489">
        <v>488</v>
      </c>
      <c r="B489" s="1" t="d">
        <v>2012-08-04</v>
      </c>
      <c r="C489">
        <v>0.12469326392855801</v>
      </c>
      <c r="D489">
        <v>9.4536490738391904E-2</v>
      </c>
      <c r="E489">
        <v>0</v>
      </c>
      <c r="F489">
        <v>0</v>
      </c>
      <c r="G489">
        <v>0</v>
      </c>
      <c r="H489">
        <v>27.9233333333333</v>
      </c>
      <c r="K489" s="4" t="s">
        <v>16</v>
      </c>
      <c r="L489">
        <v>0.01</v>
      </c>
    </row>
    <row r="490" spans="1:12" x14ac:dyDescent="0.2">
      <c r="A490">
        <v>489</v>
      </c>
      <c r="B490" s="1" t="d">
        <v>2012-08-12</v>
      </c>
      <c r="C490">
        <v>0.11535516757032099</v>
      </c>
      <c r="D490">
        <v>0.102385316044092</v>
      </c>
      <c r="E490">
        <v>0</v>
      </c>
      <c r="F490">
        <v>0</v>
      </c>
      <c r="G490">
        <v>0.125</v>
      </c>
      <c r="H490">
        <v>27.1</v>
      </c>
      <c r="K490" s="4"/>
      <c r="L490">
        <v>0.01</v>
      </c>
    </row>
    <row r="491" spans="1:12" x14ac:dyDescent="0.2">
      <c r="A491">
        <v>490</v>
      </c>
      <c r="B491" s="1" t="d">
        <v>2012-08-20</v>
      </c>
      <c r="C491">
        <v>8.7057272823136495E-2</v>
      </c>
      <c r="D491">
        <v>7.7937613427638996E-2</v>
      </c>
      <c r="E491">
        <v>1</v>
      </c>
      <c r="F491">
        <v>0.125</v>
      </c>
      <c r="G491">
        <v>0.375</v>
      </c>
      <c r="H491" t="s">
        <v>7</v>
      </c>
      <c r="K491" s="4"/>
      <c r="L491">
        <v>0.125</v>
      </c>
    </row>
    <row r="492" spans="1:12" x14ac:dyDescent="0.2">
      <c r="A492">
        <v>491</v>
      </c>
      <c r="B492" s="1" t="d">
        <v>2012-08-28</v>
      </c>
      <c r="C492">
        <v>8.3039060855905206E-2</v>
      </c>
      <c r="D492" t="s">
        <v>7</v>
      </c>
      <c r="E492">
        <v>3</v>
      </c>
      <c r="F492">
        <v>0.375</v>
      </c>
      <c r="G492">
        <v>0.625</v>
      </c>
      <c r="H492" t="s">
        <v>7</v>
      </c>
      <c r="K492" s="4"/>
      <c r="L492">
        <v>0.375</v>
      </c>
    </row>
    <row r="493" spans="1:12" x14ac:dyDescent="0.2">
      <c r="A493">
        <v>492</v>
      </c>
      <c r="B493" s="1" t="d">
        <v>2012-09-05</v>
      </c>
      <c r="C493">
        <v>0.136087368242443</v>
      </c>
      <c r="D493" t="s">
        <v>7</v>
      </c>
      <c r="E493">
        <v>5</v>
      </c>
      <c r="F493">
        <v>0.625</v>
      </c>
      <c r="G493">
        <v>0.5</v>
      </c>
      <c r="H493">
        <v>28.822500000000002</v>
      </c>
      <c r="K493" s="4" t="s">
        <v>17</v>
      </c>
      <c r="L493">
        <v>0.625</v>
      </c>
    </row>
    <row r="494" spans="1:12" x14ac:dyDescent="0.2">
      <c r="A494">
        <v>493</v>
      </c>
      <c r="B494" s="1" t="d">
        <v>2012-09-13</v>
      </c>
      <c r="C494">
        <v>0.195263646543026</v>
      </c>
      <c r="D494" t="s">
        <v>7</v>
      </c>
      <c r="E494">
        <v>4</v>
      </c>
      <c r="F494">
        <v>0.5</v>
      </c>
      <c r="G494">
        <v>0.875</v>
      </c>
      <c r="H494" t="s">
        <v>7</v>
      </c>
      <c r="K494" s="4"/>
      <c r="L494">
        <v>0.5</v>
      </c>
    </row>
    <row r="495" spans="1:12" x14ac:dyDescent="0.2">
      <c r="A495">
        <v>494</v>
      </c>
      <c r="B495" s="1" t="d">
        <v>2012-09-21</v>
      </c>
      <c r="C495">
        <v>8.3256595132369798E-2</v>
      </c>
      <c r="D495">
        <v>7.4012964963913006E-2</v>
      </c>
      <c r="E495">
        <v>7</v>
      </c>
      <c r="F495">
        <v>0.875</v>
      </c>
      <c r="G495">
        <v>1</v>
      </c>
      <c r="H495" t="s">
        <v>7</v>
      </c>
      <c r="K495" s="4"/>
      <c r="L495">
        <v>0.875</v>
      </c>
    </row>
    <row r="496" spans="1:12" x14ac:dyDescent="0.2">
      <c r="A496">
        <v>495</v>
      </c>
      <c r="B496" s="1" t="d">
        <v>2012-09-29</v>
      </c>
      <c r="C496">
        <v>0.10131776234451299</v>
      </c>
      <c r="D496">
        <v>0.108902487903833</v>
      </c>
      <c r="E496">
        <v>8</v>
      </c>
      <c r="F496">
        <v>1</v>
      </c>
      <c r="G496">
        <v>0.875</v>
      </c>
      <c r="H496" t="s">
        <v>7</v>
      </c>
      <c r="K496" s="4"/>
      <c r="L496">
        <v>1</v>
      </c>
    </row>
    <row r="497" spans="1:12" x14ac:dyDescent="0.2">
      <c r="A497">
        <v>496</v>
      </c>
      <c r="B497" s="1" t="d">
        <v>2012-10-07</v>
      </c>
      <c r="C497" t="s">
        <v>7</v>
      </c>
      <c r="D497" t="s">
        <v>7</v>
      </c>
      <c r="E497">
        <v>7</v>
      </c>
      <c r="F497">
        <v>0.875</v>
      </c>
      <c r="G497">
        <v>0.5</v>
      </c>
      <c r="H497" t="s">
        <v>7</v>
      </c>
      <c r="K497" s="4" t="s">
        <v>18</v>
      </c>
      <c r="L497">
        <v>0.875</v>
      </c>
    </row>
    <row r="498" spans="1:12" x14ac:dyDescent="0.2">
      <c r="A498">
        <v>497</v>
      </c>
      <c r="B498" s="1" t="d">
        <v>2012-10-15</v>
      </c>
      <c r="C498">
        <v>0.113782510425137</v>
      </c>
      <c r="D498">
        <v>9.7856534024079594E-2</v>
      </c>
      <c r="E498">
        <v>4</v>
      </c>
      <c r="F498">
        <v>0.5</v>
      </c>
      <c r="G498">
        <v>0.625</v>
      </c>
      <c r="H498" t="s">
        <v>7</v>
      </c>
      <c r="K498" s="4"/>
      <c r="L498">
        <v>0.5</v>
      </c>
    </row>
    <row r="499" spans="1:12" x14ac:dyDescent="0.2">
      <c r="A499">
        <v>498</v>
      </c>
      <c r="B499" s="1" t="d">
        <v>2012-10-23</v>
      </c>
      <c r="C499">
        <v>0.106596390523438</v>
      </c>
      <c r="D499">
        <v>0.10110343371828399</v>
      </c>
      <c r="E499">
        <v>5</v>
      </c>
      <c r="F499">
        <v>0.625</v>
      </c>
      <c r="G499">
        <v>1</v>
      </c>
      <c r="H499">
        <v>28.782222222222199</v>
      </c>
      <c r="K499" s="4"/>
      <c r="L499">
        <v>0.625</v>
      </c>
    </row>
    <row r="500" spans="1:12" x14ac:dyDescent="0.2">
      <c r="A500">
        <v>499</v>
      </c>
      <c r="B500" s="1" t="d">
        <v>2012-10-31</v>
      </c>
      <c r="C500">
        <v>0.10659209745270901</v>
      </c>
      <c r="D500" t="s">
        <v>7</v>
      </c>
      <c r="E500">
        <v>8</v>
      </c>
      <c r="F500">
        <v>1</v>
      </c>
      <c r="G500">
        <v>1</v>
      </c>
      <c r="H500">
        <v>28.477499999999999</v>
      </c>
      <c r="K500" s="4" t="s">
        <v>19</v>
      </c>
      <c r="L500">
        <v>1</v>
      </c>
    </row>
    <row r="501" spans="1:12" x14ac:dyDescent="0.2">
      <c r="A501">
        <v>500</v>
      </c>
      <c r="B501" s="1" t="d">
        <v>2012-11-08</v>
      </c>
      <c r="C501">
        <v>0.155653226056269</v>
      </c>
      <c r="D501" t="s">
        <v>7</v>
      </c>
      <c r="E501">
        <v>8</v>
      </c>
      <c r="F501">
        <v>1</v>
      </c>
      <c r="G501">
        <v>1</v>
      </c>
      <c r="H501" t="s">
        <v>7</v>
      </c>
      <c r="K501" s="4"/>
      <c r="L501">
        <v>1</v>
      </c>
    </row>
    <row r="502" spans="1:12" x14ac:dyDescent="0.2">
      <c r="A502">
        <v>501</v>
      </c>
      <c r="B502" s="1" t="d">
        <v>2012-11-16</v>
      </c>
      <c r="C502">
        <v>0.113987205638772</v>
      </c>
      <c r="D502">
        <v>9.62054878473282E-2</v>
      </c>
      <c r="E502">
        <v>8</v>
      </c>
      <c r="F502">
        <v>1</v>
      </c>
      <c r="G502">
        <v>1</v>
      </c>
      <c r="H502" t="s">
        <v>7</v>
      </c>
      <c r="K502" s="4"/>
      <c r="L502">
        <v>1</v>
      </c>
    </row>
    <row r="503" spans="1:12" x14ac:dyDescent="0.2">
      <c r="A503">
        <v>502</v>
      </c>
      <c r="B503" s="1" t="d">
        <v>2012-11-24</v>
      </c>
      <c r="C503">
        <v>9.8459810018539401E-2</v>
      </c>
      <c r="D503" t="s">
        <v>7</v>
      </c>
      <c r="E503">
        <v>8</v>
      </c>
      <c r="F503">
        <v>1</v>
      </c>
      <c r="G503">
        <v>1</v>
      </c>
      <c r="H503" t="s">
        <v>7</v>
      </c>
      <c r="K503" s="4"/>
      <c r="L503">
        <v>1</v>
      </c>
    </row>
    <row r="504" spans="1:12" x14ac:dyDescent="0.2">
      <c r="A504">
        <v>503</v>
      </c>
      <c r="B504" s="1" t="d">
        <v>2012-12-02</v>
      </c>
      <c r="C504">
        <v>0.123730318689788</v>
      </c>
      <c r="D504" t="s">
        <v>7</v>
      </c>
      <c r="E504">
        <v>8</v>
      </c>
      <c r="F504">
        <v>1</v>
      </c>
      <c r="G504">
        <v>1</v>
      </c>
      <c r="H504" t="s">
        <v>7</v>
      </c>
      <c r="K504" s="4" t="s">
        <v>20</v>
      </c>
      <c r="L504">
        <v>1</v>
      </c>
    </row>
    <row r="505" spans="1:12" x14ac:dyDescent="0.2">
      <c r="A505">
        <v>504</v>
      </c>
      <c r="B505" s="1" t="d">
        <v>2012-12-10</v>
      </c>
      <c r="C505">
        <v>0.122266703809146</v>
      </c>
      <c r="D505">
        <v>0.115677752842506</v>
      </c>
      <c r="E505">
        <v>8</v>
      </c>
      <c r="F505">
        <v>1</v>
      </c>
      <c r="G505">
        <v>1</v>
      </c>
      <c r="H505" t="s">
        <v>7</v>
      </c>
      <c r="K505" s="1"/>
      <c r="L505">
        <v>1</v>
      </c>
    </row>
    <row r="506" spans="1:12" x14ac:dyDescent="0.2">
      <c r="A506">
        <v>505</v>
      </c>
      <c r="B506" s="1" t="d">
        <v>2012-12-18</v>
      </c>
      <c r="C506">
        <v>0.135935072104136</v>
      </c>
      <c r="D506">
        <v>0.110612291842699</v>
      </c>
      <c r="E506">
        <v>8</v>
      </c>
      <c r="F506">
        <v>1</v>
      </c>
      <c r="G506">
        <v>1</v>
      </c>
      <c r="H506" t="s">
        <v>7</v>
      </c>
      <c r="K506" s="1"/>
      <c r="L506">
        <v>1</v>
      </c>
    </row>
    <row r="507" spans="1:12" x14ac:dyDescent="0.2">
      <c r="A507">
        <v>506</v>
      </c>
      <c r="B507" s="1" t="d">
        <v>2012-12-26</v>
      </c>
      <c r="C507">
        <v>0.18010089209392</v>
      </c>
      <c r="D507">
        <v>0.13963006436824801</v>
      </c>
      <c r="E507">
        <v>6</v>
      </c>
      <c r="F507">
        <v>1</v>
      </c>
      <c r="G507">
        <v>1</v>
      </c>
      <c r="H507" t="s">
        <v>7</v>
      </c>
      <c r="K507" s="1"/>
      <c r="L507">
        <v>1</v>
      </c>
    </row>
    <row r="508" spans="1:12" x14ac:dyDescent="0.2">
      <c r="A508">
        <v>507</v>
      </c>
      <c r="B508" s="1" t="d">
        <v>2013-01-01</v>
      </c>
      <c r="C508">
        <v>0.161750754739484</v>
      </c>
      <c r="D508">
        <v>0.18240640064080599</v>
      </c>
      <c r="E508">
        <v>8</v>
      </c>
      <c r="F508">
        <v>1</v>
      </c>
      <c r="G508">
        <v>1</v>
      </c>
      <c r="H508" t="s">
        <v>7</v>
      </c>
      <c r="J508">
        <v>2013</v>
      </c>
      <c r="K508" s="4" t="s">
        <v>9</v>
      </c>
      <c r="L508">
        <v>1</v>
      </c>
    </row>
    <row r="509" spans="1:12" x14ac:dyDescent="0.2">
      <c r="A509">
        <v>508</v>
      </c>
      <c r="B509" s="1" t="d">
        <v>2013-01-09</v>
      </c>
      <c r="C509">
        <v>0.13461753435432899</v>
      </c>
      <c r="D509">
        <v>0.12844669260084601</v>
      </c>
      <c r="E509">
        <v>8</v>
      </c>
      <c r="F509">
        <v>1</v>
      </c>
      <c r="G509">
        <v>1</v>
      </c>
      <c r="H509">
        <v>28.03</v>
      </c>
      <c r="K509" s="4"/>
      <c r="L509">
        <v>1</v>
      </c>
    </row>
    <row r="510" spans="1:12" x14ac:dyDescent="0.2">
      <c r="A510">
        <v>509</v>
      </c>
      <c r="B510" s="1" t="d">
        <v>2013-01-17</v>
      </c>
      <c r="C510">
        <v>0.15936105844436901</v>
      </c>
      <c r="D510">
        <v>0.11865441873669599</v>
      </c>
      <c r="E510">
        <v>8</v>
      </c>
      <c r="F510">
        <v>1</v>
      </c>
      <c r="G510">
        <v>1</v>
      </c>
      <c r="H510" t="s">
        <v>7</v>
      </c>
      <c r="K510" s="4"/>
      <c r="L510">
        <v>1</v>
      </c>
    </row>
    <row r="511" spans="1:12" x14ac:dyDescent="0.2">
      <c r="A511">
        <v>510</v>
      </c>
      <c r="B511" s="1" t="d">
        <v>2013-01-25</v>
      </c>
      <c r="C511">
        <v>0.12920295975105001</v>
      </c>
      <c r="D511">
        <v>0.101316925138235</v>
      </c>
      <c r="E511">
        <v>8</v>
      </c>
      <c r="F511">
        <v>1</v>
      </c>
      <c r="G511">
        <v>0.875</v>
      </c>
      <c r="H511">
        <v>28.66</v>
      </c>
      <c r="K511" s="4"/>
      <c r="L511">
        <v>1</v>
      </c>
    </row>
    <row r="512" spans="1:12" x14ac:dyDescent="0.2">
      <c r="A512">
        <v>511</v>
      </c>
      <c r="B512" s="1" t="d">
        <v>2013-02-02</v>
      </c>
      <c r="C512">
        <v>0.122807660068457</v>
      </c>
      <c r="D512">
        <v>9.3277910724282306E-2</v>
      </c>
      <c r="E512">
        <v>7</v>
      </c>
      <c r="F512">
        <v>0.875</v>
      </c>
      <c r="G512">
        <v>0.75</v>
      </c>
      <c r="H512">
        <v>29.18</v>
      </c>
      <c r="K512" s="4" t="s">
        <v>10</v>
      </c>
      <c r="L512">
        <v>0.875</v>
      </c>
    </row>
    <row r="513" spans="1:12" x14ac:dyDescent="0.2">
      <c r="A513">
        <v>512</v>
      </c>
      <c r="B513" s="1" t="d">
        <v>2013-02-10</v>
      </c>
      <c r="C513">
        <v>9.3618524524400795E-2</v>
      </c>
      <c r="D513" t="s">
        <v>7</v>
      </c>
      <c r="E513">
        <v>6</v>
      </c>
      <c r="F513">
        <v>0.75</v>
      </c>
      <c r="G513">
        <v>0</v>
      </c>
      <c r="H513" t="s">
        <v>7</v>
      </c>
      <c r="K513" s="4"/>
      <c r="L513">
        <v>0.75</v>
      </c>
    </row>
    <row r="514" spans="1:12" x14ac:dyDescent="0.2">
      <c r="A514">
        <v>513</v>
      </c>
      <c r="B514" s="1" t="d">
        <v>2013-02-18</v>
      </c>
      <c r="C514">
        <v>9.9561201890448606E-2</v>
      </c>
      <c r="D514">
        <v>8.6609239379564898E-2</v>
      </c>
      <c r="E514">
        <v>0</v>
      </c>
      <c r="F514">
        <v>0</v>
      </c>
      <c r="G514">
        <v>0.625</v>
      </c>
      <c r="H514">
        <v>28.745999999999999</v>
      </c>
      <c r="K514" s="4"/>
      <c r="L514">
        <v>0.01</v>
      </c>
    </row>
    <row r="515" spans="1:12" x14ac:dyDescent="0.2">
      <c r="A515">
        <v>514</v>
      </c>
      <c r="B515" s="1" t="d">
        <v>2013-02-26</v>
      </c>
      <c r="C515">
        <v>9.7163912722434104E-2</v>
      </c>
      <c r="D515">
        <v>0.10128745933373801</v>
      </c>
      <c r="E515">
        <v>5</v>
      </c>
      <c r="F515">
        <v>0.625</v>
      </c>
      <c r="G515">
        <v>0.625</v>
      </c>
      <c r="H515" t="s">
        <v>7</v>
      </c>
      <c r="K515" s="4"/>
      <c r="L515">
        <v>0.625</v>
      </c>
    </row>
    <row r="516" spans="1:12" x14ac:dyDescent="0.2">
      <c r="A516">
        <v>515</v>
      </c>
      <c r="B516" s="1" t="d">
        <v>2013-03-06</v>
      </c>
      <c r="C516">
        <v>0.104936097800318</v>
      </c>
      <c r="D516">
        <v>0.101522661745548</v>
      </c>
      <c r="E516">
        <v>5</v>
      </c>
      <c r="F516">
        <v>0.625</v>
      </c>
      <c r="G516">
        <v>0</v>
      </c>
      <c r="H516" t="s">
        <v>7</v>
      </c>
      <c r="K516" s="4" t="s">
        <v>11</v>
      </c>
      <c r="L516">
        <v>0.625</v>
      </c>
    </row>
    <row r="517" spans="1:12" x14ac:dyDescent="0.2">
      <c r="A517">
        <v>516</v>
      </c>
      <c r="B517" s="1" t="d">
        <v>2013-03-14</v>
      </c>
      <c r="C517">
        <v>0.100418256169983</v>
      </c>
      <c r="D517">
        <v>9.3751482665538802E-2</v>
      </c>
      <c r="E517">
        <v>0</v>
      </c>
      <c r="F517">
        <v>0</v>
      </c>
      <c r="G517">
        <v>0.25</v>
      </c>
      <c r="H517">
        <v>28.727777777777799</v>
      </c>
      <c r="K517" s="4"/>
      <c r="L517">
        <v>0.01</v>
      </c>
    </row>
    <row r="518" spans="1:12" x14ac:dyDescent="0.2">
      <c r="A518">
        <v>517</v>
      </c>
      <c r="B518" s="1" t="d">
        <v>2013-03-22</v>
      </c>
      <c r="C518">
        <v>9.0736083686351804E-2</v>
      </c>
      <c r="D518">
        <v>7.8871725747982693E-2</v>
      </c>
      <c r="E518">
        <v>2</v>
      </c>
      <c r="F518">
        <v>0.25</v>
      </c>
      <c r="G518">
        <v>0.625</v>
      </c>
      <c r="H518">
        <v>30.114999999999998</v>
      </c>
      <c r="K518" s="4"/>
      <c r="L518">
        <v>0.25</v>
      </c>
    </row>
    <row r="519" spans="1:12" x14ac:dyDescent="0.2">
      <c r="A519">
        <v>518</v>
      </c>
      <c r="B519" s="1" t="d">
        <v>2013-03-30</v>
      </c>
      <c r="C519">
        <v>0.17283447086811099</v>
      </c>
      <c r="D519">
        <v>0.14492972195148501</v>
      </c>
      <c r="E519">
        <v>5</v>
      </c>
      <c r="F519">
        <v>0.625</v>
      </c>
      <c r="G519">
        <v>0.375</v>
      </c>
      <c r="H519" t="s">
        <v>7</v>
      </c>
      <c r="K519" s="4"/>
      <c r="L519">
        <v>0.625</v>
      </c>
    </row>
    <row r="520" spans="1:12" x14ac:dyDescent="0.2">
      <c r="A520">
        <v>519</v>
      </c>
      <c r="B520" s="1" t="d">
        <v>2013-04-07</v>
      </c>
      <c r="C520">
        <v>0.13645700464645999</v>
      </c>
      <c r="D520">
        <v>0.15166551868120801</v>
      </c>
      <c r="E520">
        <v>3</v>
      </c>
      <c r="F520">
        <v>0.375</v>
      </c>
      <c r="G520">
        <v>0.375</v>
      </c>
      <c r="H520" t="s">
        <v>7</v>
      </c>
      <c r="K520" s="4" t="s">
        <v>12</v>
      </c>
      <c r="L520">
        <v>0.375</v>
      </c>
    </row>
    <row r="521" spans="1:12" x14ac:dyDescent="0.2">
      <c r="A521">
        <v>520</v>
      </c>
      <c r="B521" s="1" t="d">
        <v>2013-04-15</v>
      </c>
      <c r="C521">
        <v>0.14755102464308301</v>
      </c>
      <c r="D521">
        <v>0.14816538741191199</v>
      </c>
      <c r="E521">
        <v>3</v>
      </c>
      <c r="F521">
        <v>0.375</v>
      </c>
      <c r="G521">
        <v>0.875</v>
      </c>
      <c r="H521">
        <v>29.123333333333299</v>
      </c>
      <c r="K521" s="4"/>
      <c r="L521">
        <v>0.375</v>
      </c>
    </row>
    <row r="522" spans="1:12" x14ac:dyDescent="0.2">
      <c r="A522">
        <v>521</v>
      </c>
      <c r="B522" s="1" t="d">
        <v>2013-04-23</v>
      </c>
      <c r="C522">
        <v>0.14656917280739301</v>
      </c>
      <c r="D522">
        <v>0.14396347105503099</v>
      </c>
      <c r="E522">
        <v>7</v>
      </c>
      <c r="F522">
        <v>0.875</v>
      </c>
      <c r="G522">
        <v>0.375</v>
      </c>
      <c r="H522">
        <v>29.711428571428598</v>
      </c>
      <c r="K522" s="4"/>
      <c r="L522">
        <v>0.875</v>
      </c>
    </row>
    <row r="523" spans="1:12" x14ac:dyDescent="0.2">
      <c r="A523">
        <v>522</v>
      </c>
      <c r="B523" s="1" t="d">
        <v>2013-05-01</v>
      </c>
      <c r="C523">
        <v>0.176670180537083</v>
      </c>
      <c r="D523">
        <v>0.175333040455977</v>
      </c>
      <c r="E523">
        <v>3</v>
      </c>
      <c r="F523">
        <v>0.375</v>
      </c>
      <c r="G523">
        <v>0.25</v>
      </c>
      <c r="H523">
        <v>29.7222222222222</v>
      </c>
      <c r="K523" s="4" t="s">
        <v>13</v>
      </c>
      <c r="L523">
        <v>0.375</v>
      </c>
    </row>
    <row r="524" spans="1:12" x14ac:dyDescent="0.2">
      <c r="A524">
        <v>523</v>
      </c>
      <c r="B524" s="1" t="d">
        <v>2013-05-09</v>
      </c>
      <c r="C524">
        <v>0.17068679464030101</v>
      </c>
      <c r="D524">
        <v>0.16530795643727</v>
      </c>
      <c r="E524">
        <v>2</v>
      </c>
      <c r="F524">
        <v>0.25</v>
      </c>
      <c r="G524">
        <v>0.5</v>
      </c>
      <c r="H524" t="s">
        <v>7</v>
      </c>
      <c r="K524" s="4"/>
      <c r="L524">
        <v>0.25</v>
      </c>
    </row>
    <row r="525" spans="1:12" x14ac:dyDescent="0.2">
      <c r="A525">
        <v>524</v>
      </c>
      <c r="B525" s="1" t="d">
        <v>2013-05-17</v>
      </c>
      <c r="C525">
        <v>0.195947633331849</v>
      </c>
      <c r="D525">
        <v>0.20482175300518701</v>
      </c>
      <c r="E525">
        <v>4</v>
      </c>
      <c r="F525">
        <v>0.5</v>
      </c>
      <c r="G525">
        <v>0.875</v>
      </c>
      <c r="H525" t="s">
        <v>7</v>
      </c>
      <c r="K525" s="4"/>
      <c r="L525">
        <v>0.5</v>
      </c>
    </row>
    <row r="526" spans="1:12" x14ac:dyDescent="0.2">
      <c r="A526">
        <v>525</v>
      </c>
      <c r="B526" s="1" t="d">
        <v>2013-05-25</v>
      </c>
      <c r="C526">
        <v>0.19186147478305601</v>
      </c>
      <c r="D526">
        <v>0.18834611028432799</v>
      </c>
      <c r="E526">
        <v>7</v>
      </c>
      <c r="F526">
        <v>0.875</v>
      </c>
      <c r="G526">
        <v>0.875</v>
      </c>
      <c r="H526">
        <v>28.253333333333298</v>
      </c>
      <c r="K526" s="4"/>
      <c r="L526">
        <v>0.875</v>
      </c>
    </row>
    <row r="527" spans="1:12" x14ac:dyDescent="0.2">
      <c r="A527">
        <v>526</v>
      </c>
      <c r="B527" s="1" t="d">
        <v>2013-06-02</v>
      </c>
      <c r="C527">
        <v>0.23184032611390401</v>
      </c>
      <c r="D527">
        <v>0.211628024776777</v>
      </c>
      <c r="E527">
        <v>7</v>
      </c>
      <c r="F527">
        <v>0.875</v>
      </c>
      <c r="G527">
        <v>1</v>
      </c>
      <c r="H527">
        <v>27.491111111111099</v>
      </c>
      <c r="K527" s="4" t="s">
        <v>14</v>
      </c>
      <c r="L527">
        <v>0.875</v>
      </c>
    </row>
    <row r="528" spans="1:12" x14ac:dyDescent="0.2">
      <c r="A528">
        <v>527</v>
      </c>
      <c r="B528" s="1" t="d">
        <v>2013-06-10</v>
      </c>
      <c r="C528">
        <v>0.202980060440799</v>
      </c>
      <c r="D528">
        <v>0.170918526748816</v>
      </c>
      <c r="E528">
        <v>8</v>
      </c>
      <c r="F528">
        <v>1</v>
      </c>
      <c r="G528">
        <v>1</v>
      </c>
      <c r="H528">
        <v>27.135999999999999</v>
      </c>
      <c r="K528" s="4"/>
      <c r="L528">
        <v>1</v>
      </c>
    </row>
    <row r="529" spans="1:12" x14ac:dyDescent="0.2">
      <c r="A529">
        <v>528</v>
      </c>
      <c r="B529" s="1" t="d">
        <v>2013-06-18</v>
      </c>
      <c r="C529">
        <v>0.180677278283632</v>
      </c>
      <c r="D529">
        <v>9.8664112389087705E-2</v>
      </c>
      <c r="E529">
        <v>8</v>
      </c>
      <c r="F529">
        <v>1</v>
      </c>
      <c r="G529">
        <v>0.5</v>
      </c>
      <c r="H529">
        <v>27.613333333333301</v>
      </c>
      <c r="K529" s="4"/>
      <c r="L529">
        <v>1</v>
      </c>
    </row>
    <row r="530" spans="1:12" x14ac:dyDescent="0.2">
      <c r="A530">
        <v>529</v>
      </c>
      <c r="B530" s="1" t="d">
        <v>2013-06-26</v>
      </c>
      <c r="C530">
        <v>0.120282970594637</v>
      </c>
      <c r="D530">
        <v>0.106103837490082</v>
      </c>
      <c r="E530">
        <v>4</v>
      </c>
      <c r="F530">
        <v>0.5</v>
      </c>
      <c r="G530">
        <v>0.625</v>
      </c>
      <c r="H530">
        <v>26.69</v>
      </c>
      <c r="K530" s="4"/>
      <c r="L530">
        <v>0.5</v>
      </c>
    </row>
    <row r="531" spans="1:12" x14ac:dyDescent="0.2">
      <c r="A531">
        <v>530</v>
      </c>
      <c r="B531" s="1" t="d">
        <v>2013-07-04</v>
      </c>
      <c r="C531">
        <v>0.13233618883817799</v>
      </c>
      <c r="D531">
        <v>0.122308554748694</v>
      </c>
      <c r="E531">
        <v>5</v>
      </c>
      <c r="F531">
        <v>0.625</v>
      </c>
      <c r="G531">
        <v>0</v>
      </c>
      <c r="H531">
        <v>27.995555555555601</v>
      </c>
      <c r="K531" s="4" t="s">
        <v>15</v>
      </c>
      <c r="L531">
        <v>0.625</v>
      </c>
    </row>
    <row r="532" spans="1:12" x14ac:dyDescent="0.2">
      <c r="A532">
        <v>531</v>
      </c>
      <c r="B532" s="1" t="d">
        <v>2013-07-12</v>
      </c>
      <c r="C532">
        <v>0.12219462254279</v>
      </c>
      <c r="D532">
        <v>0.11149713397026099</v>
      </c>
      <c r="E532">
        <v>0</v>
      </c>
      <c r="F532">
        <v>0</v>
      </c>
      <c r="G532">
        <v>0.125</v>
      </c>
      <c r="H532" t="s">
        <v>7</v>
      </c>
      <c r="K532" s="4"/>
      <c r="L532">
        <v>0.01</v>
      </c>
    </row>
    <row r="533" spans="1:12" x14ac:dyDescent="0.2">
      <c r="A533">
        <v>532</v>
      </c>
      <c r="B533" s="1" t="d">
        <v>2013-07-20</v>
      </c>
      <c r="C533">
        <v>0.12693606507386601</v>
      </c>
      <c r="D533">
        <v>0.114188127219677</v>
      </c>
      <c r="E533">
        <v>1</v>
      </c>
      <c r="F533">
        <v>0.125</v>
      </c>
      <c r="G533">
        <v>0</v>
      </c>
      <c r="H533">
        <v>27.535</v>
      </c>
      <c r="K533" s="4"/>
      <c r="L533">
        <v>0.125</v>
      </c>
    </row>
    <row r="534" spans="1:12" x14ac:dyDescent="0.2">
      <c r="A534">
        <v>533</v>
      </c>
      <c r="B534" s="1" t="d">
        <v>2013-07-28</v>
      </c>
      <c r="C534">
        <v>0.13603005558252301</v>
      </c>
      <c r="D534" t="s">
        <v>7</v>
      </c>
      <c r="E534">
        <v>0</v>
      </c>
      <c r="F534">
        <v>0</v>
      </c>
      <c r="G534">
        <v>0</v>
      </c>
      <c r="H534" t="s">
        <v>7</v>
      </c>
      <c r="K534" s="4"/>
      <c r="L534">
        <v>0.01</v>
      </c>
    </row>
    <row r="535" spans="1:12" x14ac:dyDescent="0.2">
      <c r="A535">
        <v>534</v>
      </c>
      <c r="B535" s="1" t="d">
        <v>2013-08-05</v>
      </c>
      <c r="C535">
        <v>8.9763631197539204E-2</v>
      </c>
      <c r="D535">
        <v>8.7153002619743306E-2</v>
      </c>
      <c r="E535">
        <v>0</v>
      </c>
      <c r="F535">
        <v>0</v>
      </c>
      <c r="G535">
        <v>0</v>
      </c>
      <c r="H535">
        <v>28.06</v>
      </c>
      <c r="K535" s="4" t="s">
        <v>16</v>
      </c>
      <c r="L535">
        <v>0.01</v>
      </c>
    </row>
    <row r="536" spans="1:12" x14ac:dyDescent="0.2">
      <c r="A536">
        <v>535</v>
      </c>
      <c r="B536" s="1" t="d">
        <v>2013-08-13</v>
      </c>
      <c r="C536">
        <v>9.4216362185155306E-2</v>
      </c>
      <c r="D536">
        <v>7.8662872314453097E-2</v>
      </c>
      <c r="E536">
        <v>0</v>
      </c>
      <c r="F536">
        <v>0</v>
      </c>
      <c r="G536">
        <v>0</v>
      </c>
      <c r="H536">
        <v>27.936666666666699</v>
      </c>
      <c r="K536" s="4"/>
      <c r="L536">
        <v>0.01</v>
      </c>
    </row>
    <row r="537" spans="1:12" x14ac:dyDescent="0.2">
      <c r="A537">
        <v>536</v>
      </c>
      <c r="B537" s="1" t="d">
        <v>2013-08-21</v>
      </c>
      <c r="C537">
        <v>9.8697975906262905E-2</v>
      </c>
      <c r="D537">
        <v>7.9626408716042804E-2</v>
      </c>
      <c r="E537">
        <v>0</v>
      </c>
      <c r="F537">
        <v>0</v>
      </c>
      <c r="G537">
        <v>0</v>
      </c>
      <c r="H537">
        <v>27.312000000000001</v>
      </c>
      <c r="K537" s="4"/>
      <c r="L537">
        <v>0.01</v>
      </c>
    </row>
    <row r="538" spans="1:12" x14ac:dyDescent="0.2">
      <c r="A538">
        <v>537</v>
      </c>
      <c r="B538" s="1" t="d">
        <v>2013-08-29</v>
      </c>
      <c r="C538">
        <v>9.56863448023796E-2</v>
      </c>
      <c r="D538" t="s">
        <v>7</v>
      </c>
      <c r="E538">
        <v>0</v>
      </c>
      <c r="F538">
        <v>0</v>
      </c>
      <c r="G538">
        <v>0.5</v>
      </c>
      <c r="H538" t="s">
        <v>7</v>
      </c>
      <c r="K538" s="4"/>
      <c r="L538">
        <v>0.01</v>
      </c>
    </row>
    <row r="539" spans="1:12" x14ac:dyDescent="0.2">
      <c r="A539">
        <v>538</v>
      </c>
      <c r="B539" s="1" t="d">
        <v>2013-09-06</v>
      </c>
      <c r="C539">
        <v>9.1348445663849503E-2</v>
      </c>
      <c r="D539" t="s">
        <v>7</v>
      </c>
      <c r="E539">
        <v>4</v>
      </c>
      <c r="F539">
        <v>0.5</v>
      </c>
      <c r="G539">
        <v>0.125</v>
      </c>
      <c r="H539" t="s">
        <v>7</v>
      </c>
      <c r="K539" s="4" t="s">
        <v>17</v>
      </c>
      <c r="L539">
        <v>0.5</v>
      </c>
    </row>
    <row r="540" spans="1:12" x14ac:dyDescent="0.2">
      <c r="A540">
        <v>539</v>
      </c>
      <c r="B540" s="1" t="d">
        <v>2013-09-14</v>
      </c>
      <c r="C540">
        <v>8.5904139404495594E-2</v>
      </c>
      <c r="D540" t="s">
        <v>7</v>
      </c>
      <c r="E540">
        <v>1</v>
      </c>
      <c r="F540">
        <v>0.125</v>
      </c>
      <c r="G540">
        <v>0.375</v>
      </c>
      <c r="H540" t="s">
        <v>7</v>
      </c>
      <c r="K540" s="4"/>
      <c r="L540">
        <v>0.125</v>
      </c>
    </row>
    <row r="541" spans="1:12" x14ac:dyDescent="0.2">
      <c r="A541">
        <v>540</v>
      </c>
      <c r="B541" s="1" t="d">
        <v>2013-09-22</v>
      </c>
      <c r="C541">
        <v>0.139308532575766</v>
      </c>
      <c r="D541">
        <v>8.6985114961862606E-2</v>
      </c>
      <c r="E541">
        <v>3</v>
      </c>
      <c r="F541">
        <v>0.375</v>
      </c>
      <c r="G541">
        <v>0.75</v>
      </c>
      <c r="H541" t="s">
        <v>7</v>
      </c>
      <c r="K541" s="4"/>
      <c r="L541">
        <v>0.375</v>
      </c>
    </row>
    <row r="542" spans="1:12" x14ac:dyDescent="0.2">
      <c r="A542">
        <v>541</v>
      </c>
      <c r="B542" s="1" t="d">
        <v>2013-09-30</v>
      </c>
      <c r="C542">
        <v>9.7834361906068895E-2</v>
      </c>
      <c r="D542">
        <v>9.3222558498382596E-2</v>
      </c>
      <c r="E542">
        <v>6</v>
      </c>
      <c r="F542">
        <v>0.75</v>
      </c>
      <c r="G542">
        <v>0.875</v>
      </c>
      <c r="H542" t="s">
        <v>7</v>
      </c>
      <c r="K542" s="4"/>
      <c r="L542">
        <v>0.75</v>
      </c>
    </row>
    <row r="543" spans="1:12" x14ac:dyDescent="0.2">
      <c r="A543">
        <v>542</v>
      </c>
      <c r="B543" s="1" t="d">
        <v>2013-10-08</v>
      </c>
      <c r="C543">
        <v>9.5348308111230504E-2</v>
      </c>
      <c r="D543">
        <v>9.7223195433616599E-2</v>
      </c>
      <c r="E543">
        <v>7</v>
      </c>
      <c r="F543">
        <v>0.875</v>
      </c>
      <c r="G543">
        <v>1</v>
      </c>
      <c r="H543">
        <v>27.92</v>
      </c>
      <c r="K543" s="4" t="s">
        <v>18</v>
      </c>
      <c r="L543">
        <v>0.875</v>
      </c>
    </row>
    <row r="544" spans="1:12" x14ac:dyDescent="0.2">
      <c r="A544">
        <v>543</v>
      </c>
      <c r="B544" s="1" t="d">
        <v>2013-10-16</v>
      </c>
      <c r="C544">
        <v>0.14328982810386401</v>
      </c>
      <c r="D544">
        <v>0.13846257577339799</v>
      </c>
      <c r="E544">
        <v>8</v>
      </c>
      <c r="F544">
        <v>1</v>
      </c>
      <c r="G544">
        <v>0.875</v>
      </c>
      <c r="H544">
        <v>27.976666666666699</v>
      </c>
      <c r="K544" s="4"/>
      <c r="L544">
        <v>1</v>
      </c>
    </row>
    <row r="545" spans="1:12" x14ac:dyDescent="0.2">
      <c r="A545">
        <v>544</v>
      </c>
      <c r="B545" s="1" t="d">
        <v>2013-10-24</v>
      </c>
      <c r="C545">
        <v>0.12372365773751801</v>
      </c>
      <c r="D545">
        <v>0.134476289153099</v>
      </c>
      <c r="E545">
        <v>7</v>
      </c>
      <c r="F545">
        <v>0.875</v>
      </c>
      <c r="G545">
        <v>0.625</v>
      </c>
      <c r="H545" t="s">
        <v>7</v>
      </c>
      <c r="K545" s="4"/>
      <c r="L545">
        <v>0.875</v>
      </c>
    </row>
    <row r="546" spans="1:12" x14ac:dyDescent="0.2">
      <c r="A546">
        <v>545</v>
      </c>
      <c r="B546" s="1" t="d">
        <v>2013-11-01</v>
      </c>
      <c r="C546">
        <v>0.112046340970617</v>
      </c>
      <c r="D546">
        <v>0.124116130173206</v>
      </c>
      <c r="E546">
        <v>5</v>
      </c>
      <c r="F546">
        <v>0.625</v>
      </c>
      <c r="G546">
        <v>0.125</v>
      </c>
      <c r="H546">
        <v>27.921111111111099</v>
      </c>
      <c r="K546" s="4" t="s">
        <v>19</v>
      </c>
      <c r="L546">
        <v>0.625</v>
      </c>
    </row>
    <row r="547" spans="1:12" x14ac:dyDescent="0.2">
      <c r="A547">
        <v>546</v>
      </c>
      <c r="B547" s="1" t="d">
        <v>2013-11-09</v>
      </c>
      <c r="C547">
        <v>0.11094932672990999</v>
      </c>
      <c r="D547">
        <v>0.106915526092052</v>
      </c>
      <c r="E547">
        <v>1</v>
      </c>
      <c r="F547">
        <v>0.125</v>
      </c>
      <c r="G547">
        <v>0.375</v>
      </c>
      <c r="H547">
        <v>28.573333333333299</v>
      </c>
      <c r="K547" s="4"/>
      <c r="L547">
        <v>0.125</v>
      </c>
    </row>
    <row r="548" spans="1:12" x14ac:dyDescent="0.2">
      <c r="A548">
        <v>547</v>
      </c>
      <c r="B548" s="1" t="d">
        <v>2013-11-17</v>
      </c>
      <c r="C548">
        <v>9.4324734010216293E-2</v>
      </c>
      <c r="D548">
        <v>8.6373516668875994E-2</v>
      </c>
      <c r="E548">
        <v>3</v>
      </c>
      <c r="F548">
        <v>0.375</v>
      </c>
      <c r="G548">
        <v>1</v>
      </c>
      <c r="H548">
        <v>29.163333333333298</v>
      </c>
      <c r="K548" s="4"/>
      <c r="L548">
        <v>0.375</v>
      </c>
    </row>
    <row r="549" spans="1:12" x14ac:dyDescent="0.2">
      <c r="A549">
        <v>548</v>
      </c>
      <c r="B549" s="1" t="d">
        <v>2013-11-25</v>
      </c>
      <c r="C549">
        <v>8.6580907440736501E-2</v>
      </c>
      <c r="D549">
        <v>7.6418302953243297E-2</v>
      </c>
      <c r="E549">
        <v>8</v>
      </c>
      <c r="F549">
        <v>1</v>
      </c>
      <c r="G549">
        <v>1</v>
      </c>
      <c r="H549">
        <v>28.682222222222201</v>
      </c>
      <c r="K549" s="4"/>
      <c r="L549">
        <v>1</v>
      </c>
    </row>
    <row r="550" spans="1:12" x14ac:dyDescent="0.2">
      <c r="A550">
        <v>549</v>
      </c>
      <c r="B550" s="1" t="d">
        <v>2013-12-03</v>
      </c>
      <c r="C550">
        <v>8.7635217274123003E-2</v>
      </c>
      <c r="D550">
        <v>9.1745550433794704E-2</v>
      </c>
      <c r="E550">
        <v>8</v>
      </c>
      <c r="F550">
        <v>1</v>
      </c>
      <c r="G550">
        <v>1</v>
      </c>
      <c r="H550" t="s">
        <v>7</v>
      </c>
      <c r="K550" s="4" t="s">
        <v>20</v>
      </c>
      <c r="L550">
        <v>1</v>
      </c>
    </row>
    <row r="551" spans="1:12" x14ac:dyDescent="0.2">
      <c r="A551">
        <v>550</v>
      </c>
      <c r="B551" s="1" t="d">
        <v>2013-12-11</v>
      </c>
      <c r="C551">
        <v>0.12089373357593999</v>
      </c>
      <c r="D551" t="s">
        <v>7</v>
      </c>
      <c r="E551">
        <v>8</v>
      </c>
      <c r="F551">
        <v>1</v>
      </c>
      <c r="G551">
        <v>1</v>
      </c>
      <c r="H551">
        <v>29.71</v>
      </c>
      <c r="K551" s="1"/>
      <c r="L551">
        <v>1</v>
      </c>
    </row>
    <row r="552" spans="1:12" x14ac:dyDescent="0.2">
      <c r="A552">
        <v>551</v>
      </c>
      <c r="B552" s="1" t="d">
        <v>2013-12-19</v>
      </c>
      <c r="C552">
        <v>0.21511407792568199</v>
      </c>
      <c r="D552" t="s">
        <v>7</v>
      </c>
      <c r="E552">
        <v>8</v>
      </c>
      <c r="F552">
        <v>1</v>
      </c>
      <c r="G552">
        <v>1</v>
      </c>
      <c r="H552" t="s">
        <v>7</v>
      </c>
      <c r="K552" s="1"/>
      <c r="L552">
        <v>1</v>
      </c>
    </row>
    <row r="553" spans="1:12" x14ac:dyDescent="0.2">
      <c r="A553">
        <v>552</v>
      </c>
      <c r="B553" s="1" t="d">
        <v>2013-12-27</v>
      </c>
      <c r="C553">
        <v>0.17563212988553201</v>
      </c>
      <c r="D553">
        <v>0.185309735437234</v>
      </c>
      <c r="E553">
        <v>5</v>
      </c>
      <c r="F553">
        <v>1</v>
      </c>
      <c r="G553">
        <v>1</v>
      </c>
      <c r="H553">
        <v>27.6033333333333</v>
      </c>
      <c r="K553" s="1"/>
      <c r="L553">
        <v>1</v>
      </c>
    </row>
    <row r="554" spans="1:12" x14ac:dyDescent="0.2">
      <c r="A554">
        <v>553</v>
      </c>
      <c r="B554" s="1" t="d">
        <v>2014-01-01</v>
      </c>
      <c r="C554">
        <v>0.140454221311517</v>
      </c>
      <c r="D554">
        <v>0.12429457406203</v>
      </c>
      <c r="E554">
        <v>8</v>
      </c>
      <c r="F554">
        <v>1</v>
      </c>
      <c r="G554">
        <v>1</v>
      </c>
      <c r="H554">
        <v>28.33</v>
      </c>
      <c r="J554">
        <v>2014</v>
      </c>
      <c r="K554" s="1" t="s">
        <v>9</v>
      </c>
      <c r="L554">
        <v>1</v>
      </c>
    </row>
    <row r="555" spans="1:12" x14ac:dyDescent="0.2">
      <c r="A555">
        <v>554</v>
      </c>
      <c r="B555" s="1" t="d">
        <v>2014-01-09</v>
      </c>
      <c r="C555">
        <v>0.14510281706849701</v>
      </c>
      <c r="D555" t="s">
        <v>7</v>
      </c>
      <c r="E555">
        <v>8</v>
      </c>
      <c r="F555">
        <v>1</v>
      </c>
      <c r="G555">
        <v>1</v>
      </c>
      <c r="H555" t="s">
        <v>7</v>
      </c>
      <c r="K555" s="1"/>
      <c r="L555">
        <v>1</v>
      </c>
    </row>
    <row r="556" spans="1:12" x14ac:dyDescent="0.2">
      <c r="A556">
        <v>555</v>
      </c>
      <c r="B556" s="1" t="d">
        <v>2014-01-17</v>
      </c>
      <c r="C556">
        <v>9.2781552164764206E-2</v>
      </c>
      <c r="D556">
        <v>7.6594434678554493E-2</v>
      </c>
      <c r="E556">
        <v>8</v>
      </c>
      <c r="F556">
        <v>1</v>
      </c>
      <c r="G556">
        <v>1</v>
      </c>
      <c r="H556" t="s">
        <v>7</v>
      </c>
      <c r="K556" s="1"/>
      <c r="L556">
        <v>1</v>
      </c>
    </row>
    <row r="557" spans="1:12" x14ac:dyDescent="0.2">
      <c r="A557">
        <v>556</v>
      </c>
      <c r="B557" s="1" t="d">
        <v>2014-01-25</v>
      </c>
      <c r="C557">
        <v>8.0570369672316802E-2</v>
      </c>
      <c r="D557">
        <v>7.6111819595098495E-2</v>
      </c>
      <c r="E557">
        <v>8</v>
      </c>
      <c r="F557">
        <v>1</v>
      </c>
      <c r="G557">
        <v>0.125</v>
      </c>
      <c r="H557">
        <v>28.883333333333301</v>
      </c>
      <c r="K557" s="1"/>
      <c r="L557">
        <v>1</v>
      </c>
    </row>
    <row r="558" spans="1:12" x14ac:dyDescent="0.2">
      <c r="A558">
        <v>557</v>
      </c>
      <c r="B558" s="1" t="d">
        <v>2014-02-02</v>
      </c>
      <c r="C558">
        <v>0.110495366629154</v>
      </c>
      <c r="D558">
        <v>9.5530765751997607E-2</v>
      </c>
      <c r="E558">
        <v>1</v>
      </c>
      <c r="F558">
        <v>0.125</v>
      </c>
      <c r="G558">
        <v>0.5</v>
      </c>
      <c r="H558" t="s">
        <v>7</v>
      </c>
      <c r="K558" s="1" t="s">
        <v>10</v>
      </c>
      <c r="L558">
        <v>0.125</v>
      </c>
    </row>
    <row r="559" spans="1:12" x14ac:dyDescent="0.2">
      <c r="A559">
        <v>558</v>
      </c>
      <c r="B559" s="1" t="d">
        <v>2014-02-10</v>
      </c>
      <c r="C559">
        <v>0.16495707737547999</v>
      </c>
      <c r="D559" t="s">
        <v>7</v>
      </c>
      <c r="E559">
        <v>4</v>
      </c>
      <c r="F559">
        <v>0.5</v>
      </c>
      <c r="G559">
        <v>1</v>
      </c>
      <c r="H559" t="s">
        <v>7</v>
      </c>
      <c r="K559" s="1"/>
      <c r="L559">
        <v>0.5</v>
      </c>
    </row>
    <row r="560" spans="1:12" x14ac:dyDescent="0.2">
      <c r="A560">
        <v>559</v>
      </c>
      <c r="B560" s="1" t="d">
        <v>2014-02-18</v>
      </c>
      <c r="C560">
        <v>0.112588931899518</v>
      </c>
      <c r="D560">
        <v>0.117280155420303</v>
      </c>
      <c r="E560">
        <v>8</v>
      </c>
      <c r="F560">
        <v>1</v>
      </c>
      <c r="G560" t="s">
        <v>7</v>
      </c>
      <c r="H560">
        <v>28.102499999999999</v>
      </c>
      <c r="K560" s="1"/>
      <c r="L560">
        <v>1</v>
      </c>
    </row>
    <row r="561" spans="1:12" x14ac:dyDescent="0.2">
      <c r="A561">
        <v>560</v>
      </c>
      <c r="B561" s="1" t="d">
        <v>2014-02-26</v>
      </c>
      <c r="C561">
        <v>0.111378551488466</v>
      </c>
      <c r="D561">
        <v>9.5125736047824205E-2</v>
      </c>
      <c r="E561" t="s">
        <v>7</v>
      </c>
      <c r="F561" t="s">
        <v>7</v>
      </c>
      <c r="G561" t="s">
        <v>7</v>
      </c>
      <c r="H561">
        <v>28.754444444444399</v>
      </c>
      <c r="K561" s="1"/>
      <c r="L561" t="s">
        <v>7</v>
      </c>
    </row>
    <row r="562" spans="1:12" x14ac:dyDescent="0.2">
      <c r="A562">
        <v>561</v>
      </c>
      <c r="B562" s="1" t="d">
        <v>2014-03-06</v>
      </c>
      <c r="C562">
        <v>0.105307735665871</v>
      </c>
      <c r="D562">
        <v>9.7538494815429005E-2</v>
      </c>
      <c r="E562" t="s">
        <v>7</v>
      </c>
      <c r="F562" t="s">
        <v>7</v>
      </c>
      <c r="G562" t="s">
        <v>7</v>
      </c>
      <c r="H562" t="s">
        <v>7</v>
      </c>
      <c r="K562" s="1" t="s">
        <v>11</v>
      </c>
      <c r="L562" t="s">
        <v>7</v>
      </c>
    </row>
    <row r="563" spans="1:12" x14ac:dyDescent="0.2">
      <c r="A563">
        <v>562</v>
      </c>
      <c r="B563" s="1" t="d">
        <v>2014-03-14</v>
      </c>
      <c r="C563">
        <v>0.12021441546579199</v>
      </c>
      <c r="D563">
        <v>9.9704673886299097E-2</v>
      </c>
      <c r="E563" t="s">
        <v>7</v>
      </c>
      <c r="F563" t="s">
        <v>7</v>
      </c>
      <c r="G563" t="s">
        <v>7</v>
      </c>
      <c r="H563" t="s">
        <v>7</v>
      </c>
      <c r="K563" s="1"/>
      <c r="L563" t="s">
        <v>7</v>
      </c>
    </row>
    <row r="564" spans="1:12" x14ac:dyDescent="0.2">
      <c r="A564">
        <v>563</v>
      </c>
      <c r="B564" s="1" t="d">
        <v>2014-03-22</v>
      </c>
      <c r="C564">
        <v>9.8132125923738794E-2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K564" s="1"/>
      <c r="L564" t="s">
        <v>7</v>
      </c>
    </row>
    <row r="565" spans="1:12" x14ac:dyDescent="0.2">
      <c r="A565">
        <v>564</v>
      </c>
      <c r="B565" s="1" t="d">
        <v>2014-03-30</v>
      </c>
      <c r="C565">
        <v>0.13988133329291699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K565" s="1"/>
      <c r="L565" t="s">
        <v>7</v>
      </c>
    </row>
    <row r="566" spans="1:12" x14ac:dyDescent="0.2">
      <c r="A566">
        <v>565</v>
      </c>
      <c r="B566" s="1" t="d">
        <v>2014-04-07</v>
      </c>
      <c r="C566">
        <v>0.12238039897154999</v>
      </c>
      <c r="D566">
        <v>0.109004425505797</v>
      </c>
      <c r="E566" t="s">
        <v>7</v>
      </c>
      <c r="F566" t="s">
        <v>7</v>
      </c>
      <c r="G566" t="s">
        <v>7</v>
      </c>
      <c r="H566" t="s">
        <v>7</v>
      </c>
      <c r="K566" s="1" t="s">
        <v>12</v>
      </c>
      <c r="L566" t="s">
        <v>7</v>
      </c>
    </row>
    <row r="567" spans="1:12" x14ac:dyDescent="0.2">
      <c r="A567">
        <v>566</v>
      </c>
      <c r="B567" s="1" t="d">
        <v>2014-04-15</v>
      </c>
      <c r="C567">
        <v>0.10825452099751399</v>
      </c>
      <c r="D567">
        <v>9.0104262034098298E-2</v>
      </c>
      <c r="E567" t="s">
        <v>7</v>
      </c>
      <c r="F567" t="s">
        <v>7</v>
      </c>
      <c r="G567" t="s">
        <v>7</v>
      </c>
      <c r="H567" t="s">
        <v>7</v>
      </c>
      <c r="K567" s="1"/>
      <c r="L567" t="s">
        <v>7</v>
      </c>
    </row>
    <row r="568" spans="1:12" x14ac:dyDescent="0.2">
      <c r="A568">
        <v>567</v>
      </c>
      <c r="B568" s="1" t="d">
        <v>2014-04-23</v>
      </c>
      <c r="C568">
        <v>0.107617422103368</v>
      </c>
      <c r="D568">
        <v>9.7410713136196106E-2</v>
      </c>
      <c r="E568" t="s">
        <v>7</v>
      </c>
      <c r="F568" t="s">
        <v>7</v>
      </c>
      <c r="G568" t="s">
        <v>7</v>
      </c>
      <c r="H568" t="s">
        <v>7</v>
      </c>
      <c r="K568" s="1"/>
      <c r="L568" t="s">
        <v>7</v>
      </c>
    </row>
    <row r="569" spans="1:12" x14ac:dyDescent="0.2">
      <c r="A569">
        <v>568</v>
      </c>
      <c r="B569" s="1" t="d">
        <v>2014-05-01</v>
      </c>
      <c r="C569">
        <v>0.14455785240150201</v>
      </c>
      <c r="D569">
        <v>0.13626032570997901</v>
      </c>
      <c r="E569" t="s">
        <v>7</v>
      </c>
      <c r="F569" t="s">
        <v>7</v>
      </c>
      <c r="G569" t="s">
        <v>7</v>
      </c>
      <c r="H569" t="s">
        <v>7</v>
      </c>
      <c r="K569" s="1" t="s">
        <v>13</v>
      </c>
      <c r="L569" t="s">
        <v>7</v>
      </c>
    </row>
    <row r="570" spans="1:12" x14ac:dyDescent="0.2">
      <c r="A570">
        <v>569</v>
      </c>
      <c r="B570" s="1" t="d">
        <v>2014-05-09</v>
      </c>
      <c r="C570">
        <v>0.135046688477612</v>
      </c>
      <c r="D570">
        <v>0.121450549612443</v>
      </c>
      <c r="E570" t="s">
        <v>7</v>
      </c>
      <c r="F570" t="s">
        <v>7</v>
      </c>
      <c r="G570" t="s">
        <v>7</v>
      </c>
      <c r="H570" t="s">
        <v>7</v>
      </c>
      <c r="K570" s="1"/>
      <c r="L570" t="s">
        <v>7</v>
      </c>
    </row>
    <row r="571" spans="1:12" x14ac:dyDescent="0.2">
      <c r="A571">
        <v>570</v>
      </c>
      <c r="B571" s="1" t="d">
        <v>2014-05-17</v>
      </c>
      <c r="C571">
        <v>0.13957084498057801</v>
      </c>
      <c r="D571">
        <v>0.121193153162797</v>
      </c>
      <c r="E571" t="s">
        <v>7</v>
      </c>
      <c r="F571" t="s">
        <v>7</v>
      </c>
      <c r="G571" t="s">
        <v>7</v>
      </c>
      <c r="H571" t="s">
        <v>7</v>
      </c>
      <c r="K571" s="1"/>
      <c r="L571" t="s">
        <v>7</v>
      </c>
    </row>
    <row r="572" spans="1:12" x14ac:dyDescent="0.2">
      <c r="A572">
        <v>571</v>
      </c>
      <c r="B572" s="1" t="d">
        <v>2014-05-25</v>
      </c>
      <c r="C572">
        <v>0.15443717357185199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K572" s="1"/>
      <c r="L572" t="s">
        <v>7</v>
      </c>
    </row>
    <row r="573" spans="1:12" x14ac:dyDescent="0.2">
      <c r="A573">
        <v>572</v>
      </c>
      <c r="B573" s="1" t="d">
        <v>2014-06-02</v>
      </c>
      <c r="C573">
        <v>0.21967590937856599</v>
      </c>
      <c r="D573">
        <v>0.23516084253788</v>
      </c>
      <c r="E573" t="s">
        <v>7</v>
      </c>
      <c r="F573" t="s">
        <v>7</v>
      </c>
      <c r="G573" t="s">
        <v>7</v>
      </c>
      <c r="H573" t="s">
        <v>7</v>
      </c>
      <c r="K573" s="1" t="s">
        <v>14</v>
      </c>
      <c r="L573" t="s">
        <v>7</v>
      </c>
    </row>
    <row r="574" spans="1:12" x14ac:dyDescent="0.2">
      <c r="A574">
        <v>573</v>
      </c>
      <c r="B574" s="1" t="d">
        <v>2014-06-10</v>
      </c>
      <c r="C574">
        <v>0.20023191476410099</v>
      </c>
      <c r="D574">
        <v>0.15614357590675401</v>
      </c>
      <c r="E574" t="s">
        <v>7</v>
      </c>
      <c r="F574" t="s">
        <v>7</v>
      </c>
      <c r="G574" t="s">
        <v>7</v>
      </c>
      <c r="H574" t="s">
        <v>7</v>
      </c>
      <c r="K574" s="1"/>
      <c r="L574" t="s">
        <v>7</v>
      </c>
    </row>
    <row r="575" spans="1:12" x14ac:dyDescent="0.2">
      <c r="A575">
        <v>574</v>
      </c>
      <c r="B575" s="1" t="d">
        <v>2014-06-18</v>
      </c>
      <c r="C575">
        <v>0.236566688281064</v>
      </c>
      <c r="D575">
        <v>0.20149758706490201</v>
      </c>
      <c r="E575" t="s">
        <v>7</v>
      </c>
      <c r="F575" t="s">
        <v>7</v>
      </c>
      <c r="G575" t="s">
        <v>7</v>
      </c>
      <c r="H575" t="s">
        <v>7</v>
      </c>
      <c r="K575" s="1"/>
      <c r="L575" t="s">
        <v>7</v>
      </c>
    </row>
    <row r="576" spans="1:12" x14ac:dyDescent="0.2">
      <c r="A576">
        <v>575</v>
      </c>
      <c r="B576" s="1" t="d">
        <v>2014-06-26</v>
      </c>
      <c r="C576">
        <v>0.251648613753227</v>
      </c>
      <c r="D576">
        <v>0.23858693242073101</v>
      </c>
      <c r="E576" t="s">
        <v>7</v>
      </c>
      <c r="F576" t="s">
        <v>7</v>
      </c>
      <c r="G576" t="s">
        <v>7</v>
      </c>
      <c r="H576" t="s">
        <v>7</v>
      </c>
      <c r="K576" s="1"/>
      <c r="L576" t="s">
        <v>7</v>
      </c>
    </row>
    <row r="577" spans="1:12" x14ac:dyDescent="0.2">
      <c r="A577">
        <v>576</v>
      </c>
      <c r="B577" s="1" t="d">
        <v>2014-07-04</v>
      </c>
      <c r="C577">
        <v>0.13262745312282001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K577" s="1" t="s">
        <v>15</v>
      </c>
      <c r="L577" t="s">
        <v>7</v>
      </c>
    </row>
    <row r="578" spans="1:12" x14ac:dyDescent="0.2">
      <c r="A578">
        <v>577</v>
      </c>
      <c r="B578" s="1" t="d">
        <v>2014-07-12</v>
      </c>
      <c r="C578">
        <v>0.15177147353037501</v>
      </c>
      <c r="D578">
        <v>0.119779855012894</v>
      </c>
      <c r="E578" t="s">
        <v>7</v>
      </c>
      <c r="F578" t="s">
        <v>7</v>
      </c>
      <c r="G578" t="s">
        <v>7</v>
      </c>
      <c r="H578" t="s">
        <v>7</v>
      </c>
      <c r="K578" s="1"/>
      <c r="L578" t="s">
        <v>7</v>
      </c>
    </row>
    <row r="579" spans="1:12" x14ac:dyDescent="0.2">
      <c r="A579">
        <v>578</v>
      </c>
      <c r="B579" s="1" t="d">
        <v>2014-07-20</v>
      </c>
      <c r="C579">
        <v>0.21365789248702199</v>
      </c>
      <c r="D579">
        <v>0.14805934131145501</v>
      </c>
      <c r="E579" t="s">
        <v>7</v>
      </c>
      <c r="F579" t="s">
        <v>7</v>
      </c>
      <c r="G579" t="s">
        <v>7</v>
      </c>
      <c r="H579" t="s">
        <v>7</v>
      </c>
      <c r="K579" s="1"/>
      <c r="L579" t="s">
        <v>7</v>
      </c>
    </row>
    <row r="580" spans="1:12" x14ac:dyDescent="0.2">
      <c r="A580">
        <v>579</v>
      </c>
      <c r="B580" s="1" t="d">
        <v>2014-07-28</v>
      </c>
      <c r="C580">
        <v>0.21882071636490899</v>
      </c>
      <c r="D580">
        <v>0.18959008157253299</v>
      </c>
      <c r="E580" t="s">
        <v>7</v>
      </c>
      <c r="F580" t="s">
        <v>7</v>
      </c>
      <c r="G580" t="s">
        <v>7</v>
      </c>
      <c r="H580" t="s">
        <v>7</v>
      </c>
      <c r="K580" s="1"/>
      <c r="L580" t="s">
        <v>7</v>
      </c>
    </row>
    <row r="581" spans="1:12" x14ac:dyDescent="0.2">
      <c r="A581">
        <v>580</v>
      </c>
      <c r="B581" s="1" t="d">
        <v>2014-08-05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K581" s="1" t="s">
        <v>16</v>
      </c>
      <c r="L581" t="s">
        <v>7</v>
      </c>
    </row>
    <row r="582" spans="1:12" x14ac:dyDescent="0.2">
      <c r="A582">
        <v>581</v>
      </c>
      <c r="B582" s="1" t="d">
        <v>2014-08-13</v>
      </c>
      <c r="C582">
        <v>0.127270322293043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K582" s="1"/>
      <c r="L582" t="s">
        <v>7</v>
      </c>
    </row>
    <row r="583" spans="1:12" x14ac:dyDescent="0.2">
      <c r="A583">
        <v>582</v>
      </c>
      <c r="B583" s="1" t="d">
        <v>2014-08-21</v>
      </c>
      <c r="C583">
        <v>0.17439579963684099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K583" s="1"/>
      <c r="L583" t="s">
        <v>7</v>
      </c>
    </row>
    <row r="584" spans="1:12" x14ac:dyDescent="0.2">
      <c r="A584">
        <v>583</v>
      </c>
      <c r="B584" s="1" t="d">
        <v>2014-08-29</v>
      </c>
      <c r="C584">
        <v>0.15516246593635499</v>
      </c>
      <c r="D584">
        <v>0.119158774614334</v>
      </c>
      <c r="E584" t="s">
        <v>7</v>
      </c>
      <c r="F584" t="s">
        <v>7</v>
      </c>
      <c r="G584" t="s">
        <v>7</v>
      </c>
      <c r="H584" t="s">
        <v>7</v>
      </c>
      <c r="K584" s="1"/>
      <c r="L584" t="s">
        <v>7</v>
      </c>
    </row>
    <row r="585" spans="1:12" x14ac:dyDescent="0.2">
      <c r="A585">
        <v>584</v>
      </c>
      <c r="B585" s="1" t="d">
        <v>2014-09-06</v>
      </c>
      <c r="C585">
        <v>0.130620765499771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K585" s="1" t="s">
        <v>17</v>
      </c>
      <c r="L585" t="s">
        <v>7</v>
      </c>
    </row>
    <row r="586" spans="1:12" x14ac:dyDescent="0.2">
      <c r="A586">
        <v>585</v>
      </c>
      <c r="B586" s="1" t="d">
        <v>2014-09-14</v>
      </c>
      <c r="C586">
        <v>8.84513463824987E-2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K586" s="1"/>
      <c r="L586" t="s">
        <v>7</v>
      </c>
    </row>
    <row r="587" spans="1:12" x14ac:dyDescent="0.2">
      <c r="A587">
        <v>586</v>
      </c>
      <c r="B587" s="1" t="d">
        <v>2014-09-22</v>
      </c>
      <c r="C587">
        <v>8.3972174674272496E-2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K587" s="1"/>
      <c r="L587" t="s">
        <v>7</v>
      </c>
    </row>
    <row r="588" spans="1:12" x14ac:dyDescent="0.2">
      <c r="A588">
        <v>587</v>
      </c>
      <c r="B588" s="1" t="d">
        <v>2014-09-30</v>
      </c>
      <c r="C588">
        <v>9.3542531753579794E-2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K588" s="1"/>
      <c r="L588" t="s">
        <v>7</v>
      </c>
    </row>
    <row r="589" spans="1:12" x14ac:dyDescent="0.2">
      <c r="A589">
        <v>588</v>
      </c>
      <c r="B589" s="1" t="d">
        <v>2014-10-08</v>
      </c>
      <c r="C589">
        <v>8.9787057893616795E-2</v>
      </c>
      <c r="D589">
        <v>9.2394761741161305E-2</v>
      </c>
      <c r="E589" t="s">
        <v>7</v>
      </c>
      <c r="F589" t="s">
        <v>7</v>
      </c>
      <c r="G589" t="s">
        <v>7</v>
      </c>
      <c r="H589" t="s">
        <v>7</v>
      </c>
      <c r="K589" s="1" t="s">
        <v>18</v>
      </c>
      <c r="L589" t="s">
        <v>7</v>
      </c>
    </row>
    <row r="590" spans="1:12" x14ac:dyDescent="0.2">
      <c r="A590">
        <v>589</v>
      </c>
      <c r="B590" s="1" t="d">
        <v>2014-10-16</v>
      </c>
      <c r="C590">
        <v>0.10387460649996</v>
      </c>
      <c r="D590">
        <v>0.10444419706861199</v>
      </c>
      <c r="E590" t="s">
        <v>7</v>
      </c>
      <c r="F590" t="s">
        <v>7</v>
      </c>
      <c r="G590" t="s">
        <v>7</v>
      </c>
      <c r="H590" t="s">
        <v>7</v>
      </c>
      <c r="K590" s="1"/>
      <c r="L590" t="s">
        <v>7</v>
      </c>
    </row>
    <row r="591" spans="1:12" x14ac:dyDescent="0.2">
      <c r="A591">
        <v>590</v>
      </c>
      <c r="B591" s="1" t="d">
        <v>2014-10-24</v>
      </c>
      <c r="C591">
        <v>0.10688842378095199</v>
      </c>
      <c r="D591">
        <v>8.97070467472076E-2</v>
      </c>
      <c r="E591" t="s">
        <v>7</v>
      </c>
      <c r="F591" t="s">
        <v>7</v>
      </c>
      <c r="G591" t="s">
        <v>7</v>
      </c>
      <c r="H591" t="s">
        <v>7</v>
      </c>
      <c r="K591" s="1"/>
      <c r="L591" t="s">
        <v>7</v>
      </c>
    </row>
    <row r="592" spans="1:12" x14ac:dyDescent="0.2">
      <c r="A592">
        <v>591</v>
      </c>
      <c r="B592" s="1" t="d">
        <v>2014-11-01</v>
      </c>
      <c r="C592">
        <v>9.5066397695253907E-2</v>
      </c>
      <c r="D592">
        <v>8.3728817601998601E-2</v>
      </c>
      <c r="E592" t="s">
        <v>7</v>
      </c>
      <c r="F592" t="s">
        <v>7</v>
      </c>
      <c r="G592" t="s">
        <v>7</v>
      </c>
      <c r="H592" t="s">
        <v>7</v>
      </c>
      <c r="K592" s="1" t="s">
        <v>19</v>
      </c>
      <c r="L592" t="s">
        <v>7</v>
      </c>
    </row>
    <row r="593" spans="1:12" x14ac:dyDescent="0.2">
      <c r="A593">
        <v>592</v>
      </c>
      <c r="B593" s="1" t="d">
        <v>2014-11-09</v>
      </c>
      <c r="C593">
        <v>0.134306128113723</v>
      </c>
      <c r="D593">
        <v>0.132204903910557</v>
      </c>
      <c r="E593" t="s">
        <v>7</v>
      </c>
      <c r="F593" t="s">
        <v>7</v>
      </c>
      <c r="G593" t="s">
        <v>7</v>
      </c>
      <c r="H593" t="s">
        <v>7</v>
      </c>
      <c r="K593" s="1"/>
      <c r="L593" t="s">
        <v>7</v>
      </c>
    </row>
    <row r="594" spans="1:12" x14ac:dyDescent="0.2">
      <c r="A594">
        <v>593</v>
      </c>
      <c r="B594" s="1" t="d">
        <v>2014-11-17</v>
      </c>
      <c r="C594">
        <v>0.13206194849439401</v>
      </c>
      <c r="D594">
        <v>0.115557160228491</v>
      </c>
      <c r="E594" t="s">
        <v>7</v>
      </c>
      <c r="F594" t="s">
        <v>7</v>
      </c>
      <c r="G594" t="s">
        <v>7</v>
      </c>
      <c r="H594" t="s">
        <v>7</v>
      </c>
      <c r="K594" s="1"/>
      <c r="L594" t="s">
        <v>7</v>
      </c>
    </row>
    <row r="595" spans="1:12" x14ac:dyDescent="0.2">
      <c r="A595">
        <v>594</v>
      </c>
      <c r="B595" s="1" t="d">
        <v>2014-11-25</v>
      </c>
      <c r="C595">
        <v>0.14948207254593199</v>
      </c>
      <c r="D595">
        <v>0.12773331378896999</v>
      </c>
      <c r="E595" t="s">
        <v>7</v>
      </c>
      <c r="F595" t="s">
        <v>7</v>
      </c>
      <c r="G595" t="s">
        <v>7</v>
      </c>
      <c r="H595" t="s">
        <v>7</v>
      </c>
      <c r="K595" s="1"/>
      <c r="L595" t="s">
        <v>7</v>
      </c>
    </row>
    <row r="596" spans="1:12" x14ac:dyDescent="0.2">
      <c r="A596">
        <v>595</v>
      </c>
      <c r="B596" s="1" t="d">
        <v>2014-12-03</v>
      </c>
      <c r="C596">
        <v>0.16053280136030601</v>
      </c>
      <c r="D596">
        <v>0.14557066559791601</v>
      </c>
      <c r="E596" t="s">
        <v>7</v>
      </c>
      <c r="F596" t="s">
        <v>7</v>
      </c>
      <c r="G596" t="s">
        <v>7</v>
      </c>
      <c r="H596" t="s">
        <v>7</v>
      </c>
      <c r="K596" s="1" t="s">
        <v>20</v>
      </c>
      <c r="L596" t="s">
        <v>7</v>
      </c>
    </row>
    <row r="597" spans="1:12" x14ac:dyDescent="0.2">
      <c r="A597">
        <v>596</v>
      </c>
      <c r="B597" s="1" t="d">
        <v>2014-12-11</v>
      </c>
      <c r="C597">
        <v>0.14941150946663601</v>
      </c>
      <c r="D597">
        <v>0.13681450113654101</v>
      </c>
      <c r="E597" t="s">
        <v>7</v>
      </c>
      <c r="F597" t="s">
        <v>7</v>
      </c>
      <c r="G597" t="s">
        <v>7</v>
      </c>
      <c r="H597" t="s">
        <v>7</v>
      </c>
      <c r="K597" s="1"/>
      <c r="L597" t="s">
        <v>7</v>
      </c>
    </row>
    <row r="598" spans="1:12" x14ac:dyDescent="0.2">
      <c r="A598">
        <v>597</v>
      </c>
      <c r="B598" s="1" t="d">
        <v>2014-12-19</v>
      </c>
      <c r="C598">
        <v>0.20680815577507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K598" s="1"/>
      <c r="L598" t="s">
        <v>7</v>
      </c>
    </row>
    <row r="599" spans="1:12" x14ac:dyDescent="0.2">
      <c r="A599">
        <v>598</v>
      </c>
      <c r="B599" s="1" t="d">
        <v>2014-12-27</v>
      </c>
      <c r="C599">
        <v>0.16240952163934699</v>
      </c>
      <c r="D599" t="s">
        <v>7</v>
      </c>
      <c r="E599">
        <v>0</v>
      </c>
      <c r="F599" t="s">
        <v>7</v>
      </c>
      <c r="G599" t="s">
        <v>7</v>
      </c>
      <c r="H599" t="s">
        <v>7</v>
      </c>
      <c r="K599" s="1"/>
      <c r="L599" t="s">
        <v>7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E5D6-352B-C744-95D1-0F0D4676293B}">
  <dimension ref="A1:P599"/>
  <sheetViews>
    <sheetView zoomScale="75" zoomScaleNormal="125" workbookViewId="0">
      <selection activeCell="N9" sqref="N9"/>
    </sheetView>
  </sheetViews>
  <sheetFormatPr baseColWidth="10" defaultRowHeight="16" x14ac:dyDescent="0.2"/>
  <cols>
    <col min="8" max="8" width="14.33203125" bestFit="1" customWidth="1"/>
    <col min="9" max="9" width="16.83203125" customWidth="1"/>
    <col min="14" max="14" width="14.33203125" bestFit="1" customWidth="1"/>
    <col min="17" max="17" width="10.83203125" customWidth="1"/>
  </cols>
  <sheetData>
    <row r="1" spans="1:16" x14ac:dyDescent="0.2">
      <c r="A1" s="7"/>
      <c r="B1" s="8" t="s">
        <v>0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N1" s="8" t="s">
        <v>34</v>
      </c>
      <c r="O1" s="8" t="s">
        <v>38</v>
      </c>
      <c r="P1" s="8" t="s">
        <v>50</v>
      </c>
    </row>
    <row r="2" spans="1:16" x14ac:dyDescent="0.2">
      <c r="A2" s="8">
        <v>1</v>
      </c>
      <c r="B2" s="9" t="d">
        <v>2002-01-01</v>
      </c>
      <c r="C2" s="10">
        <v>0.15565643261404699</v>
      </c>
      <c r="D2" s="10">
        <v>0.147784769535065</v>
      </c>
      <c r="E2" s="10">
        <v>160.69999999999999</v>
      </c>
      <c r="F2" s="10">
        <v>160.69999999999999</v>
      </c>
      <c r="G2" s="10">
        <v>29.51984375</v>
      </c>
      <c r="H2" s="10">
        <v>1</v>
      </c>
      <c r="I2" s="10">
        <v>0.32601536772777201</v>
      </c>
      <c r="J2" s="10">
        <v>1</v>
      </c>
      <c r="K2" s="10">
        <v>2002</v>
      </c>
      <c r="L2">
        <v>2002</v>
      </c>
      <c r="M2" s="1" t="s">
        <v>9</v>
      </c>
      <c r="N2" s="10">
        <v>1</v>
      </c>
      <c r="O2" s="10"/>
      <c r="P2" s="10">
        <v>1</v>
      </c>
    </row>
    <row r="3" spans="1:16" x14ac:dyDescent="0.2">
      <c r="A3" s="8">
        <v>2</v>
      </c>
      <c r="B3" s="9" t="d">
        <v>2002-01-09</v>
      </c>
      <c r="C3" s="10" t="s">
        <v>7</v>
      </c>
      <c r="D3" s="10" t="s">
        <v>7</v>
      </c>
      <c r="E3" s="10">
        <v>182.2</v>
      </c>
      <c r="F3" s="10">
        <v>59.4</v>
      </c>
      <c r="G3" s="10">
        <v>28.9381770833334</v>
      </c>
      <c r="H3" s="10">
        <v>0.32601536772777201</v>
      </c>
      <c r="I3" s="10">
        <v>0.31770833333333298</v>
      </c>
      <c r="J3" s="10">
        <v>1</v>
      </c>
      <c r="K3" s="10">
        <v>2002</v>
      </c>
      <c r="M3" s="1"/>
      <c r="N3" s="10">
        <v>0.32601536772777201</v>
      </c>
      <c r="O3" s="10">
        <f>(N3-N2)/N2</f>
        <v>-0.67398463227222805</v>
      </c>
      <c r="P3" s="10">
        <v>2</v>
      </c>
    </row>
    <row r="4" spans="1:16" x14ac:dyDescent="0.2">
      <c r="A4" s="8">
        <v>3</v>
      </c>
      <c r="B4" s="9" t="d">
        <v>2002-01-17</v>
      </c>
      <c r="C4" s="10" t="s">
        <v>7</v>
      </c>
      <c r="D4" s="10" t="s">
        <v>7</v>
      </c>
      <c r="E4" s="10">
        <v>192</v>
      </c>
      <c r="F4" s="10">
        <v>61</v>
      </c>
      <c r="G4" s="10">
        <v>28.421302083333298</v>
      </c>
      <c r="H4" s="10">
        <v>0.31770833333333298</v>
      </c>
      <c r="I4" s="10">
        <v>0.109375</v>
      </c>
      <c r="J4" s="10">
        <v>1</v>
      </c>
      <c r="K4" s="10">
        <v>2002</v>
      </c>
      <c r="M4" s="1"/>
      <c r="N4" s="10">
        <v>0.31770833333333298</v>
      </c>
      <c r="O4" s="10">
        <f t="shared" ref="O4:O67" si="0">(N4-N3)/N3</f>
        <v>-2.5480499438834837E-2</v>
      </c>
      <c r="P4" s="10">
        <v>3</v>
      </c>
    </row>
    <row r="5" spans="1:16" x14ac:dyDescent="0.2">
      <c r="A5" s="8">
        <v>4</v>
      </c>
      <c r="B5" s="16" t="d">
        <v>2002-01-25</v>
      </c>
      <c r="C5" s="10" t="s">
        <v>7</v>
      </c>
      <c r="D5" s="10" t="s">
        <v>7</v>
      </c>
      <c r="E5" s="10">
        <v>192</v>
      </c>
      <c r="F5" s="10">
        <v>21</v>
      </c>
      <c r="G5" s="10">
        <v>27.898828125000001</v>
      </c>
      <c r="H5" s="10">
        <v>0.109375</v>
      </c>
      <c r="I5" s="10">
        <v>5.2083333333333296E-3</v>
      </c>
      <c r="J5" s="10">
        <v>1</v>
      </c>
      <c r="K5" s="10">
        <v>2002</v>
      </c>
      <c r="M5" s="1"/>
      <c r="N5" s="10">
        <v>0.109375</v>
      </c>
      <c r="O5" s="10">
        <f t="shared" si="0"/>
        <v>-0.6557377049180324</v>
      </c>
      <c r="P5" s="10">
        <v>4</v>
      </c>
    </row>
    <row r="6" spans="1:16" x14ac:dyDescent="0.2">
      <c r="A6" s="8">
        <v>5</v>
      </c>
      <c r="B6" s="9" t="d">
        <v>2002-02-02</v>
      </c>
      <c r="C6" s="10">
        <v>0.17164048989011799</v>
      </c>
      <c r="D6" s="10" t="s">
        <v>7</v>
      </c>
      <c r="E6" s="10">
        <v>192</v>
      </c>
      <c r="F6" s="10">
        <v>1</v>
      </c>
      <c r="G6" s="10">
        <v>27.868072916666701</v>
      </c>
      <c r="H6" s="10">
        <v>5.2083333333333296E-3</v>
      </c>
      <c r="I6" s="10">
        <v>5.7291666666666699E-2</v>
      </c>
      <c r="J6" s="10">
        <v>2</v>
      </c>
      <c r="K6" s="10">
        <v>2002</v>
      </c>
      <c r="M6" s="1" t="s">
        <v>10</v>
      </c>
      <c r="N6" s="10">
        <v>5.2083333333333296E-3</v>
      </c>
      <c r="O6" s="14">
        <f t="shared" si="0"/>
        <v>-0.95238095238095244</v>
      </c>
      <c r="P6" s="10">
        <v>5</v>
      </c>
    </row>
    <row r="7" spans="1:16" x14ac:dyDescent="0.2">
      <c r="A7" s="8">
        <v>6</v>
      </c>
      <c r="B7" s="9" t="d">
        <v>2002-02-10</v>
      </c>
      <c r="C7" s="10">
        <v>0.161377566093105</v>
      </c>
      <c r="D7" s="10" t="s">
        <v>7</v>
      </c>
      <c r="E7" s="10">
        <v>192</v>
      </c>
      <c r="F7" s="10">
        <v>11</v>
      </c>
      <c r="G7" s="10">
        <v>28.500104166666599</v>
      </c>
      <c r="H7" s="10">
        <v>5.7291666666666699E-2</v>
      </c>
      <c r="I7" s="10">
        <v>6.7708333333333301E-2</v>
      </c>
      <c r="J7" s="10">
        <v>2</v>
      </c>
      <c r="K7" s="10">
        <v>2002</v>
      </c>
      <c r="M7" s="1"/>
      <c r="N7" s="10">
        <v>5.7291666666666699E-2</v>
      </c>
      <c r="O7" s="10">
        <f t="shared" si="0"/>
        <v>10.000000000000014</v>
      </c>
      <c r="P7" s="10">
        <v>6</v>
      </c>
    </row>
    <row r="8" spans="1:16" x14ac:dyDescent="0.2">
      <c r="A8" s="8">
        <v>7</v>
      </c>
      <c r="B8" s="9" t="d">
        <v>2002-02-18</v>
      </c>
      <c r="C8" s="10">
        <v>0.123349564370289</v>
      </c>
      <c r="D8" s="10">
        <v>0.10271063322822301</v>
      </c>
      <c r="E8" s="10">
        <v>192</v>
      </c>
      <c r="F8" s="10">
        <v>13</v>
      </c>
      <c r="G8" s="10">
        <v>28.876328125000001</v>
      </c>
      <c r="H8" s="10">
        <v>6.7708333333333301E-2</v>
      </c>
      <c r="I8" s="10">
        <v>0.13541666666666699</v>
      </c>
      <c r="J8" s="10">
        <v>2</v>
      </c>
      <c r="K8" s="10">
        <v>2002</v>
      </c>
      <c r="M8" s="1"/>
      <c r="N8" s="10">
        <v>6.7708333333333301E-2</v>
      </c>
      <c r="O8" s="10">
        <f t="shared" si="0"/>
        <v>0.18181818181818057</v>
      </c>
      <c r="P8" s="10">
        <v>7</v>
      </c>
    </row>
    <row r="9" spans="1:16" x14ac:dyDescent="0.2">
      <c r="A9" s="8">
        <v>8</v>
      </c>
      <c r="B9" s="9" t="d">
        <v>2002-02-26</v>
      </c>
      <c r="C9" s="10">
        <v>0.119859264640928</v>
      </c>
      <c r="D9" s="10">
        <v>0.10332286854585</v>
      </c>
      <c r="E9" s="10">
        <v>192</v>
      </c>
      <c r="F9" s="10">
        <v>26</v>
      </c>
      <c r="G9" s="10">
        <v>28.836692708333299</v>
      </c>
      <c r="H9" s="10">
        <v>0.13541666666666699</v>
      </c>
      <c r="I9" s="10">
        <v>0</v>
      </c>
      <c r="J9" s="10">
        <v>2</v>
      </c>
      <c r="K9" s="10">
        <v>2002</v>
      </c>
      <c r="M9" s="1"/>
      <c r="N9" s="10">
        <v>0.13541666666666699</v>
      </c>
      <c r="O9" s="10">
        <f t="shared" si="0"/>
        <v>1.0000000000000058</v>
      </c>
      <c r="P9" s="10">
        <v>8</v>
      </c>
    </row>
    <row r="10" spans="1:16" x14ac:dyDescent="0.2">
      <c r="A10" s="8">
        <v>9</v>
      </c>
      <c r="B10" s="9" t="d">
        <v>2002-03-06</v>
      </c>
      <c r="C10" s="10">
        <v>0.136349792733337</v>
      </c>
      <c r="D10" s="10">
        <v>0.137155210971832</v>
      </c>
      <c r="E10" s="10">
        <v>192</v>
      </c>
      <c r="F10" s="10">
        <v>0</v>
      </c>
      <c r="G10" s="10">
        <v>28.839635416666699</v>
      </c>
      <c r="H10" s="10">
        <v>0</v>
      </c>
      <c r="I10" s="10">
        <v>3.1282586027111599E-2</v>
      </c>
      <c r="J10" s="10">
        <v>3</v>
      </c>
      <c r="K10" s="10">
        <v>2002</v>
      </c>
      <c r="M10" s="1" t="s">
        <v>11</v>
      </c>
      <c r="N10" s="10">
        <v>0.01</v>
      </c>
      <c r="O10" s="10">
        <f t="shared" si="0"/>
        <v>-0.92615384615384622</v>
      </c>
      <c r="P10" s="10">
        <v>9</v>
      </c>
    </row>
    <row r="11" spans="1:16" x14ac:dyDescent="0.2">
      <c r="A11" s="8">
        <v>10</v>
      </c>
      <c r="B11" s="9" t="d">
        <v>2002-03-14</v>
      </c>
      <c r="C11" s="10">
        <v>0.153065141031726</v>
      </c>
      <c r="D11" s="10">
        <v>0.139114117870728</v>
      </c>
      <c r="E11" s="10">
        <v>191.8</v>
      </c>
      <c r="F11" s="10">
        <v>6</v>
      </c>
      <c r="G11" s="10">
        <v>28.7693489583333</v>
      </c>
      <c r="H11" s="10">
        <v>3.1282586027111599E-2</v>
      </c>
      <c r="I11" s="10">
        <v>3.6458333333333301E-2</v>
      </c>
      <c r="J11" s="10">
        <v>3</v>
      </c>
      <c r="K11" s="10">
        <v>2002</v>
      </c>
      <c r="M11" s="1"/>
      <c r="N11" s="10">
        <v>3.1282586027111599E-2</v>
      </c>
      <c r="O11" s="10">
        <f t="shared" si="0"/>
        <v>2.1282586027111599</v>
      </c>
      <c r="P11" s="10">
        <v>10</v>
      </c>
    </row>
    <row r="12" spans="1:16" x14ac:dyDescent="0.2">
      <c r="A12" s="8">
        <v>11</v>
      </c>
      <c r="B12" s="9" t="d">
        <v>2002-03-22</v>
      </c>
      <c r="C12" s="10">
        <v>0.12293780435408901</v>
      </c>
      <c r="D12" s="10" t="s">
        <v>7</v>
      </c>
      <c r="E12" s="10">
        <v>192</v>
      </c>
      <c r="F12" s="10">
        <v>7</v>
      </c>
      <c r="G12" s="10">
        <v>28.943515625</v>
      </c>
      <c r="H12" s="10">
        <v>3.6458333333333301E-2</v>
      </c>
      <c r="I12" s="10">
        <v>0</v>
      </c>
      <c r="J12" s="10">
        <v>3</v>
      </c>
      <c r="K12" s="10">
        <v>2002</v>
      </c>
      <c r="M12" s="1"/>
      <c r="N12" s="10">
        <v>3.6458333333333301E-2</v>
      </c>
      <c r="O12" s="10">
        <f t="shared" si="0"/>
        <v>0.16545138888888694</v>
      </c>
      <c r="P12" s="10">
        <v>11</v>
      </c>
    </row>
    <row r="13" spans="1:16" x14ac:dyDescent="0.2">
      <c r="A13" s="8">
        <v>12</v>
      </c>
      <c r="B13" s="9" t="d">
        <v>2002-03-30</v>
      </c>
      <c r="C13" s="10">
        <v>0.12866934968365601</v>
      </c>
      <c r="D13" s="10">
        <v>0.118178501725197</v>
      </c>
      <c r="E13" s="10">
        <v>192</v>
      </c>
      <c r="F13" s="10">
        <v>0</v>
      </c>
      <c r="G13" s="10">
        <v>29.086770833333301</v>
      </c>
      <c r="H13" s="10">
        <v>0</v>
      </c>
      <c r="I13" s="10">
        <v>0</v>
      </c>
      <c r="J13" s="10">
        <v>3</v>
      </c>
      <c r="K13" s="10">
        <v>2002</v>
      </c>
      <c r="M13" s="1"/>
      <c r="N13" s="10">
        <v>0.01</v>
      </c>
      <c r="O13" s="10">
        <f t="shared" si="0"/>
        <v>-0.72571428571428542</v>
      </c>
      <c r="P13" s="10">
        <v>12</v>
      </c>
    </row>
    <row r="14" spans="1:16" x14ac:dyDescent="0.2">
      <c r="A14" s="8">
        <v>13</v>
      </c>
      <c r="B14" s="9" t="d">
        <v>2002-04-07</v>
      </c>
      <c r="C14" s="10">
        <v>0.106960016199284</v>
      </c>
      <c r="D14" s="10">
        <v>9.8687224090099293E-2</v>
      </c>
      <c r="E14" s="10">
        <v>192</v>
      </c>
      <c r="F14" s="10">
        <v>0</v>
      </c>
      <c r="G14" s="10">
        <v>29.209765624999999</v>
      </c>
      <c r="H14" s="10">
        <v>0</v>
      </c>
      <c r="I14" s="10">
        <v>0</v>
      </c>
      <c r="J14" s="10">
        <v>4</v>
      </c>
      <c r="K14" s="10">
        <v>2002</v>
      </c>
      <c r="M14" s="1" t="s">
        <v>12</v>
      </c>
      <c r="N14" s="10">
        <v>0.01</v>
      </c>
      <c r="O14" s="10">
        <f t="shared" si="0"/>
        <v>0</v>
      </c>
      <c r="P14" s="10">
        <v>13</v>
      </c>
    </row>
    <row r="15" spans="1:16" x14ac:dyDescent="0.2">
      <c r="A15" s="8">
        <v>14</v>
      </c>
      <c r="B15" s="9" t="d">
        <v>2002-04-15</v>
      </c>
      <c r="C15" s="10">
        <v>0.13368917677466199</v>
      </c>
      <c r="D15" s="10">
        <v>0.106652824829022</v>
      </c>
      <c r="E15" s="10">
        <v>192</v>
      </c>
      <c r="F15" s="10">
        <v>0</v>
      </c>
      <c r="G15" s="10">
        <v>29.303932291666701</v>
      </c>
      <c r="H15" s="10">
        <v>0</v>
      </c>
      <c r="I15" s="10">
        <v>0</v>
      </c>
      <c r="J15" s="10">
        <v>4</v>
      </c>
      <c r="K15" s="10">
        <v>2002</v>
      </c>
      <c r="M15" s="1"/>
      <c r="N15" s="10">
        <v>0.01</v>
      </c>
      <c r="O15" s="10">
        <f t="shared" si="0"/>
        <v>0</v>
      </c>
      <c r="P15" s="10">
        <v>14</v>
      </c>
    </row>
    <row r="16" spans="1:16" x14ac:dyDescent="0.2">
      <c r="A16" s="8">
        <v>15</v>
      </c>
      <c r="B16" s="9" t="d">
        <v>2002-04-23</v>
      </c>
      <c r="C16" s="10">
        <v>0.119386866945645</v>
      </c>
      <c r="D16" s="10" t="s">
        <v>7</v>
      </c>
      <c r="E16" s="10">
        <v>192</v>
      </c>
      <c r="F16" s="10">
        <v>0</v>
      </c>
      <c r="G16" s="10">
        <v>29.232317708333301</v>
      </c>
      <c r="H16" s="10">
        <v>0</v>
      </c>
      <c r="I16" s="10">
        <v>2.6041666666666699E-2</v>
      </c>
      <c r="J16" s="10">
        <v>4</v>
      </c>
      <c r="K16" s="10">
        <v>2002</v>
      </c>
      <c r="M16" s="1"/>
      <c r="N16" s="10">
        <v>0.01</v>
      </c>
      <c r="O16" s="10">
        <f t="shared" si="0"/>
        <v>0</v>
      </c>
      <c r="P16" s="10">
        <v>15</v>
      </c>
    </row>
    <row r="17" spans="1:16" x14ac:dyDescent="0.2">
      <c r="A17" s="8">
        <v>16</v>
      </c>
      <c r="B17" s="9" t="d">
        <v>2002-05-01</v>
      </c>
      <c r="C17" s="10">
        <v>0.11477204130112501</v>
      </c>
      <c r="D17" s="10">
        <v>0.100899843499064</v>
      </c>
      <c r="E17" s="10">
        <v>192</v>
      </c>
      <c r="F17" s="10">
        <v>5</v>
      </c>
      <c r="G17" s="10">
        <v>29.1116666666667</v>
      </c>
      <c r="H17" s="10">
        <v>2.6041666666666699E-2</v>
      </c>
      <c r="I17" s="10">
        <v>3.125E-2</v>
      </c>
      <c r="J17" s="10">
        <v>5</v>
      </c>
      <c r="K17" s="10">
        <v>2002</v>
      </c>
      <c r="M17" s="1" t="s">
        <v>13</v>
      </c>
      <c r="N17" s="10">
        <v>2.6041666666666699E-2</v>
      </c>
      <c r="O17" s="10">
        <f t="shared" si="0"/>
        <v>1.6041666666666696</v>
      </c>
      <c r="P17" s="10">
        <v>16</v>
      </c>
    </row>
    <row r="18" spans="1:16" x14ac:dyDescent="0.2">
      <c r="A18" s="8">
        <v>17</v>
      </c>
      <c r="B18" s="9" t="d">
        <v>2002-05-09</v>
      </c>
      <c r="C18" s="10">
        <v>0.123646676695595</v>
      </c>
      <c r="D18" s="10">
        <v>0.110371553649505</v>
      </c>
      <c r="E18" s="10">
        <v>192</v>
      </c>
      <c r="F18" s="10">
        <v>6</v>
      </c>
      <c r="G18" s="10">
        <v>29.078020833333301</v>
      </c>
      <c r="H18" s="10">
        <v>3.125E-2</v>
      </c>
      <c r="I18" s="10">
        <v>2.6041666666666699E-2</v>
      </c>
      <c r="J18" s="10">
        <v>5</v>
      </c>
      <c r="K18" s="10">
        <v>2002</v>
      </c>
      <c r="M18" s="1"/>
      <c r="N18" s="10">
        <v>3.125E-2</v>
      </c>
      <c r="O18" s="10">
        <f t="shared" si="0"/>
        <v>0.19999999999999851</v>
      </c>
      <c r="P18" s="10">
        <v>17</v>
      </c>
    </row>
    <row r="19" spans="1:16" x14ac:dyDescent="0.2">
      <c r="A19" s="8">
        <v>18</v>
      </c>
      <c r="B19" s="9" t="d">
        <v>2002-05-17</v>
      </c>
      <c r="C19" s="10">
        <v>0.116950416898394</v>
      </c>
      <c r="D19" s="10">
        <v>0.113629161069791</v>
      </c>
      <c r="E19" s="10">
        <v>192</v>
      </c>
      <c r="F19" s="10">
        <v>5</v>
      </c>
      <c r="G19" s="10">
        <v>28.905156250000001</v>
      </c>
      <c r="H19" s="10">
        <v>2.6041666666666699E-2</v>
      </c>
      <c r="I19" s="10">
        <v>5.2083333333333296E-3</v>
      </c>
      <c r="J19" s="10">
        <v>5</v>
      </c>
      <c r="K19" s="10">
        <v>2002</v>
      </c>
      <c r="M19" s="1"/>
      <c r="N19" s="10">
        <v>2.6041666666666699E-2</v>
      </c>
      <c r="O19" s="10">
        <f t="shared" si="0"/>
        <v>-0.16666666666666563</v>
      </c>
      <c r="P19" s="10">
        <v>18</v>
      </c>
    </row>
    <row r="20" spans="1:16" x14ac:dyDescent="0.2">
      <c r="A20" s="8">
        <v>19</v>
      </c>
      <c r="B20" s="9" t="d">
        <v>2002-05-25</v>
      </c>
      <c r="C20" s="10">
        <v>0.11667089825952</v>
      </c>
      <c r="D20" s="10">
        <v>8.9590332160393402E-2</v>
      </c>
      <c r="E20" s="10">
        <v>192</v>
      </c>
      <c r="F20" s="10">
        <v>1</v>
      </c>
      <c r="G20" s="10">
        <v>28.909088541666701</v>
      </c>
      <c r="H20" s="10">
        <v>5.2083333333333296E-3</v>
      </c>
      <c r="I20" s="10">
        <v>0</v>
      </c>
      <c r="J20" s="10">
        <v>5</v>
      </c>
      <c r="K20" s="10">
        <v>2002</v>
      </c>
      <c r="M20" s="1"/>
      <c r="N20" s="10">
        <v>5.2083333333333296E-3</v>
      </c>
      <c r="O20" s="10">
        <f t="shared" si="0"/>
        <v>-0.80000000000000038</v>
      </c>
      <c r="P20" s="10">
        <v>19</v>
      </c>
    </row>
    <row r="21" spans="1:16" x14ac:dyDescent="0.2">
      <c r="A21" s="8">
        <v>20</v>
      </c>
      <c r="B21" s="9" t="d">
        <v>2002-06-02</v>
      </c>
      <c r="C21" s="10">
        <v>0.14917230245567101</v>
      </c>
      <c r="D21" s="10">
        <v>6.7738451063633007E-2</v>
      </c>
      <c r="E21" s="10">
        <v>192</v>
      </c>
      <c r="F21" s="10">
        <v>0</v>
      </c>
      <c r="G21" s="10">
        <v>28.402083333333302</v>
      </c>
      <c r="H21" s="10">
        <v>0</v>
      </c>
      <c r="I21" s="10">
        <v>0</v>
      </c>
      <c r="J21" s="10">
        <v>6</v>
      </c>
      <c r="K21" s="10">
        <v>2002</v>
      </c>
      <c r="M21" s="1" t="s">
        <v>14</v>
      </c>
      <c r="N21" s="10">
        <v>0.01</v>
      </c>
      <c r="O21" s="10">
        <f t="shared" si="0"/>
        <v>0.92000000000000137</v>
      </c>
      <c r="P21" s="10">
        <v>20</v>
      </c>
    </row>
    <row r="22" spans="1:16" x14ac:dyDescent="0.2">
      <c r="A22" s="8">
        <v>21</v>
      </c>
      <c r="B22" s="9" t="d">
        <v>2002-06-10</v>
      </c>
      <c r="C22" s="10">
        <v>0.20504011948489501</v>
      </c>
      <c r="D22" s="10">
        <v>0.20705336083968501</v>
      </c>
      <c r="E22" s="10">
        <v>192</v>
      </c>
      <c r="F22" s="10">
        <v>0</v>
      </c>
      <c r="G22" s="10">
        <v>27.5854427083333</v>
      </c>
      <c r="H22" s="10">
        <v>0</v>
      </c>
      <c r="I22" s="10">
        <v>4.1666666666666699E-2</v>
      </c>
      <c r="J22" s="10">
        <v>6</v>
      </c>
      <c r="K22" s="10">
        <v>2002</v>
      </c>
      <c r="M22" s="1"/>
      <c r="N22" s="10">
        <v>0.01</v>
      </c>
      <c r="O22" s="10">
        <f t="shared" si="0"/>
        <v>0</v>
      </c>
      <c r="P22" s="10">
        <v>21</v>
      </c>
    </row>
    <row r="23" spans="1:16" x14ac:dyDescent="0.2">
      <c r="A23" s="8">
        <v>22</v>
      </c>
      <c r="B23" s="9" t="d">
        <v>2002-06-18</v>
      </c>
      <c r="C23" s="10">
        <v>0.166086552595651</v>
      </c>
      <c r="D23" s="10">
        <v>0.145192017157873</v>
      </c>
      <c r="E23" s="10">
        <v>192</v>
      </c>
      <c r="F23" s="10">
        <v>8</v>
      </c>
      <c r="G23" s="10">
        <v>27.075807291666699</v>
      </c>
      <c r="H23" s="10">
        <v>4.1666666666666699E-2</v>
      </c>
      <c r="I23" s="10">
        <v>0.26109660574412502</v>
      </c>
      <c r="J23" s="10">
        <v>6</v>
      </c>
      <c r="K23" s="10">
        <v>2002</v>
      </c>
      <c r="M23" s="1"/>
      <c r="N23" s="10">
        <v>4.1666666666666699E-2</v>
      </c>
      <c r="O23" s="10">
        <f t="shared" si="0"/>
        <v>3.1666666666666696</v>
      </c>
      <c r="P23" s="10">
        <v>22</v>
      </c>
    </row>
    <row r="24" spans="1:16" x14ac:dyDescent="0.2">
      <c r="A24" s="8">
        <v>23</v>
      </c>
      <c r="B24" s="9" t="d">
        <v>2002-06-26</v>
      </c>
      <c r="C24" s="10">
        <v>0.17167372776505799</v>
      </c>
      <c r="D24" s="10">
        <v>0.13360775510470099</v>
      </c>
      <c r="E24" s="10">
        <v>191.5</v>
      </c>
      <c r="F24" s="10">
        <v>50</v>
      </c>
      <c r="G24" s="10">
        <v>27.305520833333301</v>
      </c>
      <c r="H24" s="10">
        <v>0.26109660574412502</v>
      </c>
      <c r="I24" s="10">
        <v>1.6251354279523299E-2</v>
      </c>
      <c r="J24" s="10">
        <v>6</v>
      </c>
      <c r="K24" s="10">
        <v>2002</v>
      </c>
      <c r="M24" s="1"/>
      <c r="N24" s="10">
        <v>0.26109660574412502</v>
      </c>
      <c r="O24" s="10">
        <f t="shared" si="0"/>
        <v>5.2663185378589956</v>
      </c>
      <c r="P24" s="10">
        <v>23</v>
      </c>
    </row>
    <row r="25" spans="1:16" x14ac:dyDescent="0.2">
      <c r="A25" s="8">
        <v>24</v>
      </c>
      <c r="B25" s="9" t="d">
        <v>2002-07-04</v>
      </c>
      <c r="C25" s="10">
        <v>0.13236746191978499</v>
      </c>
      <c r="D25" s="10" t="s">
        <v>7</v>
      </c>
      <c r="E25" s="10">
        <v>184.6</v>
      </c>
      <c r="F25" s="10">
        <v>3</v>
      </c>
      <c r="G25" s="10">
        <v>27.479557291666701</v>
      </c>
      <c r="H25" s="10">
        <v>1.6251354279523299E-2</v>
      </c>
      <c r="I25" s="10">
        <v>0</v>
      </c>
      <c r="J25" s="10">
        <v>7</v>
      </c>
      <c r="K25" s="10">
        <v>2002</v>
      </c>
      <c r="M25" s="1" t="s">
        <v>15</v>
      </c>
      <c r="N25" s="10">
        <v>1.6251354279523299E-2</v>
      </c>
      <c r="O25" s="10">
        <f t="shared" si="0"/>
        <v>-0.93775731310942578</v>
      </c>
      <c r="P25" s="10">
        <v>24</v>
      </c>
    </row>
    <row r="26" spans="1:16" x14ac:dyDescent="0.2">
      <c r="A26" s="8">
        <v>25</v>
      </c>
      <c r="B26" s="9" t="d">
        <v>2002-07-12</v>
      </c>
      <c r="C26" s="10">
        <v>0.14506157694591401</v>
      </c>
      <c r="D26" s="10">
        <v>0.13093759988745099</v>
      </c>
      <c r="E26" s="10">
        <v>175.4</v>
      </c>
      <c r="F26" s="10">
        <v>0</v>
      </c>
      <c r="G26" s="10">
        <v>27.305520833333301</v>
      </c>
      <c r="H26" s="10">
        <v>0</v>
      </c>
      <c r="I26" s="10">
        <v>0</v>
      </c>
      <c r="J26" s="10">
        <v>7</v>
      </c>
      <c r="K26" s="10">
        <v>2002</v>
      </c>
      <c r="M26" s="1"/>
      <c r="N26" s="10">
        <v>0.01</v>
      </c>
      <c r="O26" s="10">
        <f t="shared" si="0"/>
        <v>-0.38466666666666688</v>
      </c>
      <c r="P26" s="10">
        <v>25</v>
      </c>
    </row>
    <row r="27" spans="1:16" x14ac:dyDescent="0.2">
      <c r="A27" s="8">
        <v>26</v>
      </c>
      <c r="B27" s="9" t="d">
        <v>2002-07-20</v>
      </c>
      <c r="C27" s="10">
        <v>0.13351241456912799</v>
      </c>
      <c r="D27" s="10">
        <v>0.12875826160112999</v>
      </c>
      <c r="E27" s="10">
        <v>190.3</v>
      </c>
      <c r="F27" s="10">
        <v>0</v>
      </c>
      <c r="G27" s="10">
        <v>27.229557291666701</v>
      </c>
      <c r="H27" s="10">
        <v>0</v>
      </c>
      <c r="I27" s="10">
        <v>0</v>
      </c>
      <c r="J27" s="10">
        <v>7</v>
      </c>
      <c r="K27" s="10">
        <v>2002</v>
      </c>
      <c r="M27" s="1"/>
      <c r="N27" s="10">
        <v>0.01</v>
      </c>
      <c r="O27" s="10">
        <f t="shared" si="0"/>
        <v>0</v>
      </c>
      <c r="P27" s="10">
        <v>26</v>
      </c>
    </row>
    <row r="28" spans="1:16" x14ac:dyDescent="0.2">
      <c r="A28" s="8">
        <v>27</v>
      </c>
      <c r="B28" s="9" t="d">
        <v>2002-07-28</v>
      </c>
      <c r="C28" s="10">
        <v>0.183887490339703</v>
      </c>
      <c r="D28" s="10">
        <v>0.164613199730714</v>
      </c>
      <c r="E28" s="10">
        <v>192</v>
      </c>
      <c r="F28" s="10">
        <v>0</v>
      </c>
      <c r="G28" s="10">
        <v>27.229244791666702</v>
      </c>
      <c r="H28" s="10">
        <v>0</v>
      </c>
      <c r="I28" s="10">
        <v>0</v>
      </c>
      <c r="J28" s="10">
        <v>7</v>
      </c>
      <c r="K28" s="10">
        <v>2002</v>
      </c>
      <c r="M28" s="1"/>
      <c r="N28" s="10">
        <v>0.01</v>
      </c>
      <c r="O28" s="10">
        <f t="shared" si="0"/>
        <v>0</v>
      </c>
      <c r="P28" s="10">
        <v>27</v>
      </c>
    </row>
    <row r="29" spans="1:16" x14ac:dyDescent="0.2">
      <c r="A29" s="8">
        <v>28</v>
      </c>
      <c r="B29" s="9" t="d">
        <v>2002-08-05</v>
      </c>
      <c r="C29" s="10">
        <v>0.159333092677924</v>
      </c>
      <c r="D29" s="10">
        <v>0.140014154215654</v>
      </c>
      <c r="E29" s="10">
        <v>183.6</v>
      </c>
      <c r="F29" s="10">
        <v>0</v>
      </c>
      <c r="G29" s="10">
        <v>27.2015104166667</v>
      </c>
      <c r="H29" s="10">
        <v>0</v>
      </c>
      <c r="I29" s="10">
        <v>0</v>
      </c>
      <c r="J29" s="10">
        <v>8</v>
      </c>
      <c r="K29" s="10">
        <v>2002</v>
      </c>
      <c r="M29" s="1" t="s">
        <v>16</v>
      </c>
      <c r="N29" s="10">
        <v>0.01</v>
      </c>
      <c r="O29" s="10">
        <f t="shared" si="0"/>
        <v>0</v>
      </c>
      <c r="P29" s="10">
        <v>28</v>
      </c>
    </row>
    <row r="30" spans="1:16" x14ac:dyDescent="0.2">
      <c r="A30" s="8">
        <v>29</v>
      </c>
      <c r="B30" s="9" t="d">
        <v>2002-08-13</v>
      </c>
      <c r="C30" s="10">
        <v>0.136733212641307</v>
      </c>
      <c r="D30" s="10" t="s">
        <v>7</v>
      </c>
      <c r="E30" s="10">
        <v>191.9</v>
      </c>
      <c r="F30" s="10">
        <v>0</v>
      </c>
      <c r="G30" s="10">
        <v>27.160598958333299</v>
      </c>
      <c r="H30" s="10">
        <v>0</v>
      </c>
      <c r="I30" s="10">
        <v>0</v>
      </c>
      <c r="J30" s="10">
        <v>8</v>
      </c>
      <c r="K30" s="10">
        <v>2002</v>
      </c>
      <c r="M30" s="1"/>
      <c r="N30" s="10">
        <v>0.01</v>
      </c>
      <c r="O30" s="10">
        <f t="shared" si="0"/>
        <v>0</v>
      </c>
      <c r="P30" s="10">
        <v>29</v>
      </c>
    </row>
    <row r="31" spans="1:16" x14ac:dyDescent="0.2">
      <c r="A31" s="8">
        <v>30</v>
      </c>
      <c r="B31" s="9" t="d">
        <v>2002-08-21</v>
      </c>
      <c r="C31" s="10">
        <v>0.20752622497578499</v>
      </c>
      <c r="D31" s="10" t="s">
        <v>7</v>
      </c>
      <c r="E31" s="10">
        <v>179</v>
      </c>
      <c r="F31" s="10">
        <v>0</v>
      </c>
      <c r="G31" s="10">
        <v>27.0849739583334</v>
      </c>
      <c r="H31" s="10">
        <v>0</v>
      </c>
      <c r="I31" s="10">
        <v>0.125</v>
      </c>
      <c r="J31" s="10">
        <v>8</v>
      </c>
      <c r="K31" s="10">
        <v>2002</v>
      </c>
      <c r="M31" s="1"/>
      <c r="N31" s="10">
        <v>0.01</v>
      </c>
      <c r="O31" s="10">
        <f t="shared" si="0"/>
        <v>0</v>
      </c>
      <c r="P31" s="10">
        <v>30</v>
      </c>
    </row>
    <row r="32" spans="1:16" x14ac:dyDescent="0.2">
      <c r="A32" s="8">
        <v>31</v>
      </c>
      <c r="B32" s="9" t="d">
        <v>2002-08-29</v>
      </c>
      <c r="C32" s="10">
        <v>0.22479444226824299</v>
      </c>
      <c r="D32" s="10">
        <v>0.148633638396859</v>
      </c>
      <c r="E32" s="10">
        <v>192</v>
      </c>
      <c r="F32" s="10">
        <v>24</v>
      </c>
      <c r="G32" s="10">
        <v>27.258645833333301</v>
      </c>
      <c r="H32" s="10">
        <v>0.125</v>
      </c>
      <c r="I32" s="10">
        <v>0.49479166666666702</v>
      </c>
      <c r="J32" s="10">
        <v>8</v>
      </c>
      <c r="K32" s="10">
        <v>2002</v>
      </c>
      <c r="M32" s="1"/>
      <c r="N32" s="10">
        <v>0.125</v>
      </c>
      <c r="O32" s="10">
        <f t="shared" si="0"/>
        <v>11.5</v>
      </c>
      <c r="P32" s="10">
        <v>31</v>
      </c>
    </row>
    <row r="33" spans="1:16" x14ac:dyDescent="0.2">
      <c r="A33" s="8">
        <v>32</v>
      </c>
      <c r="B33" s="9" t="d">
        <v>2002-09-06</v>
      </c>
      <c r="C33" s="10">
        <v>0.21523773494279999</v>
      </c>
      <c r="D33" s="10">
        <v>0.223023906350136</v>
      </c>
      <c r="E33" s="10">
        <v>192</v>
      </c>
      <c r="F33" s="10">
        <v>95</v>
      </c>
      <c r="G33" s="10">
        <v>27.7701822916667</v>
      </c>
      <c r="H33" s="10">
        <v>0.49479166666666702</v>
      </c>
      <c r="I33" s="10">
        <v>0.24479166666666699</v>
      </c>
      <c r="J33" s="10">
        <v>9</v>
      </c>
      <c r="K33" s="10">
        <v>2002</v>
      </c>
      <c r="M33" s="1" t="s">
        <v>17</v>
      </c>
      <c r="N33" s="10">
        <v>0.49479166666666702</v>
      </c>
      <c r="O33" s="10">
        <f t="shared" si="0"/>
        <v>2.9583333333333361</v>
      </c>
      <c r="P33" s="10">
        <v>32</v>
      </c>
    </row>
    <row r="34" spans="1:16" x14ac:dyDescent="0.2">
      <c r="A34" s="8">
        <v>33</v>
      </c>
      <c r="B34" s="9" t="d">
        <v>2002-09-14</v>
      </c>
      <c r="C34" s="10">
        <v>0.141235149823702</v>
      </c>
      <c r="D34" s="10">
        <v>0.14737519621849099</v>
      </c>
      <c r="E34" s="10">
        <v>192</v>
      </c>
      <c r="F34" s="10">
        <v>47</v>
      </c>
      <c r="G34" s="10">
        <v>27.941796875000001</v>
      </c>
      <c r="H34" s="10">
        <v>0.24479166666666699</v>
      </c>
      <c r="I34" s="10">
        <v>9.9367660343270103E-2</v>
      </c>
      <c r="J34" s="10">
        <v>9</v>
      </c>
      <c r="K34" s="10">
        <v>2002</v>
      </c>
      <c r="M34" s="1"/>
      <c r="N34" s="10">
        <v>0.24479166666666699</v>
      </c>
      <c r="O34" s="10">
        <f t="shared" si="0"/>
        <v>-0.50526315789473653</v>
      </c>
      <c r="P34" s="10">
        <v>33</v>
      </c>
    </row>
    <row r="35" spans="1:16" x14ac:dyDescent="0.2">
      <c r="A35" s="8">
        <v>34</v>
      </c>
      <c r="B35" s="9" t="d">
        <v>2002-09-22</v>
      </c>
      <c r="C35" s="10">
        <v>0.16418360057006401</v>
      </c>
      <c r="D35" s="10" t="s">
        <v>7</v>
      </c>
      <c r="E35" s="10">
        <v>110.7</v>
      </c>
      <c r="F35" s="10">
        <v>11</v>
      </c>
      <c r="G35" s="10">
        <v>28.150182291666599</v>
      </c>
      <c r="H35" s="10">
        <v>9.9367660343270103E-2</v>
      </c>
      <c r="I35" s="10">
        <v>0.44270833333333298</v>
      </c>
      <c r="J35" s="10">
        <v>9</v>
      </c>
      <c r="K35" s="10">
        <v>2002</v>
      </c>
      <c r="M35" s="1"/>
      <c r="N35" s="10">
        <v>9.9367660343270103E-2</v>
      </c>
      <c r="O35" s="10">
        <f t="shared" si="0"/>
        <v>-0.5940725364700461</v>
      </c>
      <c r="P35" s="10">
        <v>34</v>
      </c>
    </row>
    <row r="36" spans="1:16" x14ac:dyDescent="0.2">
      <c r="A36" s="8">
        <v>35</v>
      </c>
      <c r="B36" s="9" t="d">
        <v>2002-09-30</v>
      </c>
      <c r="C36" s="10">
        <v>0.12831307588132099</v>
      </c>
      <c r="D36" s="10">
        <v>0.12183485552668601</v>
      </c>
      <c r="E36" s="10">
        <v>192</v>
      </c>
      <c r="F36" s="10">
        <v>85</v>
      </c>
      <c r="G36" s="10">
        <v>28.173880208333401</v>
      </c>
      <c r="H36" s="10">
        <v>0.44270833333333298</v>
      </c>
      <c r="I36" s="10">
        <v>3.6458333333333301E-2</v>
      </c>
      <c r="J36" s="10">
        <v>9</v>
      </c>
      <c r="K36" s="10">
        <v>2002</v>
      </c>
      <c r="M36" s="1"/>
      <c r="N36" s="10">
        <v>0.44270833333333298</v>
      </c>
      <c r="O36" s="10">
        <f t="shared" si="0"/>
        <v>3.4552556818181781</v>
      </c>
      <c r="P36" s="10">
        <v>35</v>
      </c>
    </row>
    <row r="37" spans="1:16" x14ac:dyDescent="0.2">
      <c r="A37" s="8">
        <v>36</v>
      </c>
      <c r="B37" s="9" t="d">
        <v>2002-10-08</v>
      </c>
      <c r="C37" s="10">
        <v>0.12295552883791699</v>
      </c>
      <c r="D37" s="10">
        <v>0.109689388424158</v>
      </c>
      <c r="E37" s="10">
        <v>192</v>
      </c>
      <c r="F37" s="10">
        <v>7</v>
      </c>
      <c r="G37" s="10">
        <v>28.448385416666699</v>
      </c>
      <c r="H37" s="10">
        <v>3.6458333333333301E-2</v>
      </c>
      <c r="I37" s="10">
        <v>0.30729166666666702</v>
      </c>
      <c r="J37" s="10">
        <v>10</v>
      </c>
      <c r="K37" s="10">
        <v>2002</v>
      </c>
      <c r="M37" s="1" t="s">
        <v>18</v>
      </c>
      <c r="N37" s="10">
        <v>3.6458333333333301E-2</v>
      </c>
      <c r="O37" s="10">
        <f t="shared" si="0"/>
        <v>-0.91764705882352937</v>
      </c>
      <c r="P37" s="10">
        <v>36</v>
      </c>
    </row>
    <row r="38" spans="1:16" x14ac:dyDescent="0.2">
      <c r="A38" s="8">
        <v>37</v>
      </c>
      <c r="B38" s="9" t="d">
        <v>2002-10-16</v>
      </c>
      <c r="C38" s="10">
        <v>0.13245431380346401</v>
      </c>
      <c r="D38" s="10">
        <v>0.11847961321473099</v>
      </c>
      <c r="E38" s="10">
        <v>192</v>
      </c>
      <c r="F38" s="10">
        <v>59</v>
      </c>
      <c r="G38" s="10">
        <v>28.427578125</v>
      </c>
      <c r="H38" s="10">
        <v>0.30729166666666702</v>
      </c>
      <c r="I38" s="10">
        <v>0.14583333333333301</v>
      </c>
      <c r="J38" s="10">
        <v>10</v>
      </c>
      <c r="K38" s="10">
        <v>2002</v>
      </c>
      <c r="M38" s="1"/>
      <c r="N38" s="10">
        <v>0.30729166666666702</v>
      </c>
      <c r="O38" s="10">
        <f t="shared" si="0"/>
        <v>7.4285714285714457</v>
      </c>
      <c r="P38" s="10">
        <v>37</v>
      </c>
    </row>
    <row r="39" spans="1:16" x14ac:dyDescent="0.2">
      <c r="A39" s="8">
        <v>38</v>
      </c>
      <c r="B39" s="9" t="d">
        <v>2002-10-24</v>
      </c>
      <c r="C39" s="10">
        <v>0.13933002769498901</v>
      </c>
      <c r="D39" s="10">
        <v>0.147104483097792</v>
      </c>
      <c r="E39" s="10">
        <v>192</v>
      </c>
      <c r="F39" s="10">
        <v>28</v>
      </c>
      <c r="G39" s="10">
        <v>28.6150520833333</v>
      </c>
      <c r="H39" s="10">
        <v>0.14583333333333301</v>
      </c>
      <c r="I39" s="10">
        <v>0.215223097112861</v>
      </c>
      <c r="J39" s="10">
        <v>10</v>
      </c>
      <c r="K39" s="10">
        <v>2002</v>
      </c>
      <c r="M39" s="1"/>
      <c r="N39" s="10">
        <v>0.14583333333333301</v>
      </c>
      <c r="O39" s="10">
        <f t="shared" si="0"/>
        <v>-0.52542372881356092</v>
      </c>
      <c r="P39" s="10">
        <v>38</v>
      </c>
    </row>
    <row r="40" spans="1:16" x14ac:dyDescent="0.2">
      <c r="A40" s="8">
        <v>39</v>
      </c>
      <c r="B40" s="9" t="d">
        <v>2002-11-01</v>
      </c>
      <c r="C40" s="10">
        <v>0.10861444638203099</v>
      </c>
      <c r="D40" s="10">
        <v>9.6997013936440196E-2</v>
      </c>
      <c r="E40" s="10">
        <v>190.5</v>
      </c>
      <c r="F40" s="10">
        <v>41</v>
      </c>
      <c r="G40" s="10">
        <v>28.4277604166667</v>
      </c>
      <c r="H40" s="10">
        <v>0.215223097112861</v>
      </c>
      <c r="I40" s="10">
        <v>5.7411273486430103E-2</v>
      </c>
      <c r="J40" s="10">
        <v>11</v>
      </c>
      <c r="K40" s="10">
        <v>2002</v>
      </c>
      <c r="M40" s="1" t="s">
        <v>19</v>
      </c>
      <c r="N40" s="10">
        <v>0.215223097112861</v>
      </c>
      <c r="O40" s="10">
        <f t="shared" si="0"/>
        <v>0.47581552305962155</v>
      </c>
      <c r="P40" s="10">
        <v>39</v>
      </c>
    </row>
    <row r="41" spans="1:16" x14ac:dyDescent="0.2">
      <c r="A41" s="8">
        <v>40</v>
      </c>
      <c r="B41" s="9" t="d">
        <v>2002-11-09</v>
      </c>
      <c r="C41" s="10">
        <v>0.15900183683462299</v>
      </c>
      <c r="D41" s="10">
        <v>0.15403994669516899</v>
      </c>
      <c r="E41" s="10">
        <v>191.6</v>
      </c>
      <c r="F41" s="10">
        <v>11</v>
      </c>
      <c r="G41" s="10">
        <v>28.565520833333299</v>
      </c>
      <c r="H41" s="10">
        <v>5.7411273486430103E-2</v>
      </c>
      <c r="I41" s="10">
        <v>0.640625</v>
      </c>
      <c r="J41" s="10">
        <v>11</v>
      </c>
      <c r="K41" s="10">
        <v>2002</v>
      </c>
      <c r="M41" s="1"/>
      <c r="N41" s="10">
        <v>5.7411273486430103E-2</v>
      </c>
      <c r="O41" s="10">
        <f t="shared" si="0"/>
        <v>-0.73324761953256268</v>
      </c>
      <c r="P41" s="10">
        <v>40</v>
      </c>
    </row>
    <row r="42" spans="1:16" x14ac:dyDescent="0.2">
      <c r="A42" s="8">
        <v>41</v>
      </c>
      <c r="B42" s="16" t="d">
        <v>2002-11-17</v>
      </c>
      <c r="C42" s="10">
        <v>0.19353251400547999</v>
      </c>
      <c r="D42" s="10">
        <v>0.21896189699570301</v>
      </c>
      <c r="E42" s="10">
        <v>192</v>
      </c>
      <c r="F42" s="10">
        <v>123</v>
      </c>
      <c r="G42" s="10">
        <v>28.596432291666702</v>
      </c>
      <c r="H42" s="10">
        <v>0.640625</v>
      </c>
      <c r="I42" s="10">
        <v>0.234791889007471</v>
      </c>
      <c r="J42" s="10">
        <v>11</v>
      </c>
      <c r="K42" s="10">
        <v>2002</v>
      </c>
      <c r="M42" s="1"/>
      <c r="N42" s="10">
        <v>0.640625</v>
      </c>
      <c r="O42" s="11">
        <f t="shared" si="0"/>
        <v>10.15852272727272</v>
      </c>
      <c r="P42" s="10">
        <v>41</v>
      </c>
    </row>
    <row r="43" spans="1:16" x14ac:dyDescent="0.2">
      <c r="A43" s="8">
        <v>42</v>
      </c>
      <c r="B43" s="9" t="d">
        <v>2002-11-25</v>
      </c>
      <c r="C43" s="10">
        <v>0.139971566386521</v>
      </c>
      <c r="D43" s="10">
        <v>0.14202818771203399</v>
      </c>
      <c r="E43" s="10">
        <v>187.4</v>
      </c>
      <c r="F43" s="10">
        <v>44</v>
      </c>
      <c r="G43" s="10">
        <v>28.8676822916667</v>
      </c>
      <c r="H43" s="10">
        <v>0.234791889007471</v>
      </c>
      <c r="I43" s="10">
        <v>0.29718456725755998</v>
      </c>
      <c r="J43" s="10">
        <v>11</v>
      </c>
      <c r="K43" s="10">
        <v>2002</v>
      </c>
      <c r="M43" s="1"/>
      <c r="N43" s="10">
        <v>0.234791889007471</v>
      </c>
      <c r="O43" s="10">
        <f t="shared" si="0"/>
        <v>-0.63349558789077698</v>
      </c>
      <c r="P43" s="10">
        <v>42</v>
      </c>
    </row>
    <row r="44" spans="1:16" x14ac:dyDescent="0.2">
      <c r="A44" s="8">
        <v>43</v>
      </c>
      <c r="B44" s="9" t="d">
        <v>2002-12-03</v>
      </c>
      <c r="C44" s="10">
        <v>0.14213316935029899</v>
      </c>
      <c r="D44" s="10">
        <v>0.144246554623048</v>
      </c>
      <c r="E44" s="10">
        <v>191.8</v>
      </c>
      <c r="F44" s="10">
        <v>57</v>
      </c>
      <c r="G44" s="10">
        <v>29.111197916666701</v>
      </c>
      <c r="H44" s="10">
        <v>0.29718456725755998</v>
      </c>
      <c r="I44" s="10">
        <v>0.50520833333333304</v>
      </c>
      <c r="J44" s="10">
        <v>12</v>
      </c>
      <c r="K44" s="10">
        <v>2002</v>
      </c>
      <c r="M44" s="1" t="s">
        <v>20</v>
      </c>
      <c r="N44" s="10">
        <v>0.29718456725755998</v>
      </c>
      <c r="O44" s="10">
        <f t="shared" si="0"/>
        <v>0.26573608872878768</v>
      </c>
      <c r="P44" s="10">
        <v>43</v>
      </c>
    </row>
    <row r="45" spans="1:16" x14ac:dyDescent="0.2">
      <c r="A45" s="8">
        <v>44</v>
      </c>
      <c r="B45" s="9" t="d">
        <v>2002-12-11</v>
      </c>
      <c r="C45" s="10">
        <v>0.123004344861127</v>
      </c>
      <c r="D45" s="10">
        <v>0.102927607794603</v>
      </c>
      <c r="E45" s="10">
        <v>192</v>
      </c>
      <c r="F45" s="10">
        <v>97</v>
      </c>
      <c r="G45" s="10">
        <v>29.272031250000001</v>
      </c>
      <c r="H45" s="10">
        <v>0.50520833333333304</v>
      </c>
      <c r="I45" s="10">
        <v>1</v>
      </c>
      <c r="J45" s="10">
        <v>12</v>
      </c>
      <c r="K45" s="10">
        <v>2002</v>
      </c>
      <c r="M45" s="1"/>
      <c r="N45" s="10">
        <v>0.50520833333333304</v>
      </c>
      <c r="O45" s="10">
        <f t="shared" si="0"/>
        <v>0.69998172514619772</v>
      </c>
      <c r="P45" s="10">
        <v>44</v>
      </c>
    </row>
    <row r="46" spans="1:16" x14ac:dyDescent="0.2">
      <c r="A46" s="8">
        <v>45</v>
      </c>
      <c r="B46" s="9" t="d">
        <v>2002-12-19</v>
      </c>
      <c r="C46" s="10">
        <v>9.15694190632729E-2</v>
      </c>
      <c r="D46" s="10">
        <v>7.6705162723859105E-2</v>
      </c>
      <c r="E46" s="10">
        <v>192</v>
      </c>
      <c r="F46" s="10">
        <v>192</v>
      </c>
      <c r="G46" s="10">
        <v>29.00359375</v>
      </c>
      <c r="H46" s="10">
        <v>1</v>
      </c>
      <c r="I46" s="10">
        <v>0.96666666666666701</v>
      </c>
      <c r="J46" s="10">
        <v>12</v>
      </c>
      <c r="K46" s="10">
        <v>2002</v>
      </c>
      <c r="M46" s="1"/>
      <c r="N46" s="10">
        <v>1</v>
      </c>
      <c r="O46" s="10">
        <f t="shared" si="0"/>
        <v>0.97938144329897026</v>
      </c>
      <c r="P46" s="10">
        <v>45</v>
      </c>
    </row>
    <row r="47" spans="1:16" x14ac:dyDescent="0.2">
      <c r="A47" s="8">
        <v>46</v>
      </c>
      <c r="B47" s="9" t="d">
        <v>2002-12-27</v>
      </c>
      <c r="C47" s="10">
        <v>0.11393794354858899</v>
      </c>
      <c r="D47" s="10">
        <v>8.9148168762524904E-2</v>
      </c>
      <c r="E47" s="10">
        <v>120</v>
      </c>
      <c r="F47" s="10">
        <v>116</v>
      </c>
      <c r="G47" s="10">
        <v>28.732500000000002</v>
      </c>
      <c r="H47" s="10">
        <v>0.96666666666666701</v>
      </c>
      <c r="I47" s="10">
        <v>0.69474248927038595</v>
      </c>
      <c r="J47" s="10">
        <v>12</v>
      </c>
      <c r="K47" s="10">
        <v>2002</v>
      </c>
      <c r="M47" s="1"/>
      <c r="N47" s="10">
        <v>0.96666666666666701</v>
      </c>
      <c r="O47" s="10">
        <f>(N47-N46)/N46</f>
        <v>-3.3333333333332993E-2</v>
      </c>
      <c r="P47" s="10">
        <v>46</v>
      </c>
    </row>
    <row r="48" spans="1:16" x14ac:dyDescent="0.2">
      <c r="A48" s="8">
        <v>47</v>
      </c>
      <c r="B48" s="9" t="d">
        <v>2003-01-01</v>
      </c>
      <c r="C48" s="10">
        <v>0.15007891934365</v>
      </c>
      <c r="D48" s="10">
        <v>0.107995577156544</v>
      </c>
      <c r="E48" s="10">
        <v>186.4</v>
      </c>
      <c r="F48" s="10">
        <v>129.5</v>
      </c>
      <c r="G48" s="10">
        <v>28.6777604166667</v>
      </c>
      <c r="H48" s="10">
        <v>0.69474248927038595</v>
      </c>
      <c r="I48" s="10">
        <v>0.80611169652265502</v>
      </c>
      <c r="J48" s="10">
        <v>1</v>
      </c>
      <c r="K48" s="10">
        <v>2003</v>
      </c>
      <c r="L48">
        <v>2003</v>
      </c>
      <c r="M48" s="1" t="s">
        <v>9</v>
      </c>
      <c r="N48" s="10">
        <v>0.69474248927038595</v>
      </c>
      <c r="O48" s="10">
        <f>(N48-N47)/N47</f>
        <v>-0.2813008731685665</v>
      </c>
      <c r="P48" s="10">
        <v>1</v>
      </c>
    </row>
    <row r="49" spans="1:16" x14ac:dyDescent="0.2">
      <c r="A49" s="8">
        <v>48</v>
      </c>
      <c r="B49" s="9" t="d">
        <v>2003-01-09</v>
      </c>
      <c r="C49" s="10">
        <v>0.120210277330544</v>
      </c>
      <c r="D49" s="10">
        <v>9.7294448564450006E-2</v>
      </c>
      <c r="E49" s="10">
        <v>189.8</v>
      </c>
      <c r="F49" s="10">
        <v>153</v>
      </c>
      <c r="G49" s="10">
        <v>28.618854166666701</v>
      </c>
      <c r="H49" s="10">
        <v>0.80611169652265502</v>
      </c>
      <c r="I49" s="10">
        <v>0.90814196242171197</v>
      </c>
      <c r="J49" s="10">
        <v>1</v>
      </c>
      <c r="K49" s="10">
        <v>2003</v>
      </c>
      <c r="M49" s="1"/>
      <c r="N49" s="10">
        <v>0.80611169652265502</v>
      </c>
      <c r="O49" s="10">
        <f>(N49-N48)/N48</f>
        <v>0.16030285893299584</v>
      </c>
      <c r="P49" s="10">
        <v>2</v>
      </c>
    </row>
    <row r="50" spans="1:16" x14ac:dyDescent="0.2">
      <c r="A50" s="8">
        <v>49</v>
      </c>
      <c r="B50" s="9" t="d">
        <v>2003-01-17</v>
      </c>
      <c r="C50" s="10">
        <v>0.13596665616043699</v>
      </c>
      <c r="D50" s="10">
        <v>0.121986627578735</v>
      </c>
      <c r="E50" s="10">
        <v>191.6</v>
      </c>
      <c r="F50" s="10">
        <v>174</v>
      </c>
      <c r="G50" s="10">
        <v>28.4106510416667</v>
      </c>
      <c r="H50" s="10">
        <v>0.90814196242171197</v>
      </c>
      <c r="I50" s="10">
        <v>0.53645833333333304</v>
      </c>
      <c r="J50" s="10">
        <v>1</v>
      </c>
      <c r="K50" s="10">
        <v>2003</v>
      </c>
      <c r="M50" s="1"/>
      <c r="N50" s="10">
        <v>0.90814196242171197</v>
      </c>
      <c r="O50" s="10">
        <f>(N50-N49)/N49</f>
        <v>0.12657087887347071</v>
      </c>
      <c r="P50" s="10">
        <v>3</v>
      </c>
    </row>
    <row r="51" spans="1:16" x14ac:dyDescent="0.2">
      <c r="A51" s="8">
        <v>50</v>
      </c>
      <c r="B51" s="16" t="d">
        <v>2003-01-25</v>
      </c>
      <c r="C51" s="10">
        <v>0.128312312066555</v>
      </c>
      <c r="D51" s="10">
        <v>9.5249693840742097E-2</v>
      </c>
      <c r="E51" s="10">
        <v>192</v>
      </c>
      <c r="F51" s="10">
        <v>103</v>
      </c>
      <c r="G51" s="10">
        <v>28.605911458333299</v>
      </c>
      <c r="H51" s="10">
        <v>0.53645833333333304</v>
      </c>
      <c r="I51" s="10">
        <v>6.6261733848702403E-2</v>
      </c>
      <c r="J51" s="10">
        <v>1</v>
      </c>
      <c r="K51" s="10">
        <v>2003</v>
      </c>
      <c r="M51" s="1"/>
      <c r="N51" s="10">
        <v>0.53645833333333304</v>
      </c>
      <c r="O51" s="10">
        <f>(N51-N50)/N50</f>
        <v>-0.40927921455938732</v>
      </c>
      <c r="P51" s="10">
        <v>4</v>
      </c>
    </row>
    <row r="52" spans="1:16" x14ac:dyDescent="0.2">
      <c r="A52" s="8">
        <v>51</v>
      </c>
      <c r="B52" s="9" t="d">
        <v>2003-02-02</v>
      </c>
      <c r="C52" s="10">
        <v>0.12028151737607</v>
      </c>
      <c r="D52" s="10">
        <v>0.11576796323061</v>
      </c>
      <c r="E52" s="10">
        <v>181.1</v>
      </c>
      <c r="F52" s="10">
        <v>12</v>
      </c>
      <c r="G52" s="10">
        <v>28.753072916666699</v>
      </c>
      <c r="H52" s="10">
        <v>6.6261733848702403E-2</v>
      </c>
      <c r="I52" s="10">
        <v>6.25E-2</v>
      </c>
      <c r="J52" s="10">
        <v>2</v>
      </c>
      <c r="K52" s="10">
        <v>2003</v>
      </c>
      <c r="M52" s="1" t="s">
        <v>10</v>
      </c>
      <c r="N52" s="10">
        <v>6.6261733848702403E-2</v>
      </c>
      <c r="O52" s="11">
        <f>(N52-N51)/N51</f>
        <v>-0.87648298156358384</v>
      </c>
      <c r="P52" s="10">
        <v>5</v>
      </c>
    </row>
    <row r="53" spans="1:16" x14ac:dyDescent="0.2">
      <c r="A53" s="8">
        <v>52</v>
      </c>
      <c r="B53" s="9" t="d">
        <v>2003-02-10</v>
      </c>
      <c r="C53" s="10">
        <v>0.10042407280868999</v>
      </c>
      <c r="D53" s="10">
        <v>8.8254875193039595E-2</v>
      </c>
      <c r="E53" s="10">
        <v>192</v>
      </c>
      <c r="F53" s="10">
        <v>12</v>
      </c>
      <c r="G53" s="10">
        <v>29.433541666666699</v>
      </c>
      <c r="H53" s="10">
        <v>6.25E-2</v>
      </c>
      <c r="I53" s="10">
        <v>0</v>
      </c>
      <c r="J53" s="10">
        <v>2</v>
      </c>
      <c r="K53" s="10">
        <v>2003</v>
      </c>
      <c r="M53" s="1"/>
      <c r="N53" s="10">
        <v>6.25E-2</v>
      </c>
      <c r="O53" s="10">
        <f>(N53-N52)/N52</f>
        <v>-5.6770833333333742E-2</v>
      </c>
      <c r="P53" s="10">
        <v>6</v>
      </c>
    </row>
    <row r="54" spans="1:16" x14ac:dyDescent="0.2">
      <c r="A54" s="8">
        <v>53</v>
      </c>
      <c r="B54" s="9" t="d">
        <v>2003-02-18</v>
      </c>
      <c r="C54" s="10">
        <v>0.108207587412623</v>
      </c>
      <c r="D54" s="10">
        <v>9.5188799003759997E-2</v>
      </c>
      <c r="E54" s="10">
        <v>178.5</v>
      </c>
      <c r="F54" s="10">
        <v>0</v>
      </c>
      <c r="G54" s="10">
        <v>29.290416666666701</v>
      </c>
      <c r="H54" s="10">
        <v>0</v>
      </c>
      <c r="I54" s="10">
        <v>4.1666666666666699E-2</v>
      </c>
      <c r="J54" s="10">
        <v>2</v>
      </c>
      <c r="K54" s="10">
        <v>2003</v>
      </c>
      <c r="M54" s="1"/>
      <c r="N54" s="10">
        <v>0.01</v>
      </c>
      <c r="O54" s="10">
        <f>(N54-N53)/N53</f>
        <v>-0.84</v>
      </c>
      <c r="P54" s="10">
        <v>7</v>
      </c>
    </row>
    <row r="55" spans="1:16" x14ac:dyDescent="0.2">
      <c r="A55" s="8">
        <v>54</v>
      </c>
      <c r="B55" s="9" t="d">
        <v>2003-02-26</v>
      </c>
      <c r="C55" s="10">
        <v>0.186212717369199</v>
      </c>
      <c r="D55" s="10">
        <v>0.177019965648651</v>
      </c>
      <c r="E55" s="10">
        <v>192</v>
      </c>
      <c r="F55" s="10">
        <v>8</v>
      </c>
      <c r="G55" s="10">
        <v>28.485703125000001</v>
      </c>
      <c r="H55" s="10">
        <v>4.1666666666666699E-2</v>
      </c>
      <c r="I55" s="10">
        <v>3.125E-2</v>
      </c>
      <c r="J55" s="10">
        <v>2</v>
      </c>
      <c r="K55" s="10">
        <v>2003</v>
      </c>
      <c r="M55" s="1"/>
      <c r="N55" s="10">
        <v>4.1666666666666699E-2</v>
      </c>
      <c r="O55" s="10">
        <f>(N55-N54)/N54</f>
        <v>3.1666666666666696</v>
      </c>
      <c r="P55" s="10">
        <v>8</v>
      </c>
    </row>
    <row r="56" spans="1:16" x14ac:dyDescent="0.2">
      <c r="A56" s="8">
        <v>55</v>
      </c>
      <c r="B56" s="9" t="d">
        <v>2003-03-06</v>
      </c>
      <c r="C56" s="10">
        <v>0.109241975109196</v>
      </c>
      <c r="D56" s="10">
        <v>9.8926644772291197E-2</v>
      </c>
      <c r="E56" s="10">
        <v>192</v>
      </c>
      <c r="F56" s="10">
        <v>6</v>
      </c>
      <c r="G56" s="10">
        <v>28.883515625000001</v>
      </c>
      <c r="H56" s="10">
        <v>3.125E-2</v>
      </c>
      <c r="I56" s="10">
        <v>0</v>
      </c>
      <c r="J56" s="10">
        <v>3</v>
      </c>
      <c r="K56" s="10">
        <v>2003</v>
      </c>
      <c r="M56" s="1" t="s">
        <v>11</v>
      </c>
      <c r="N56" s="10">
        <v>3.125E-2</v>
      </c>
      <c r="O56" s="10">
        <f>(N56-N55)/N55</f>
        <v>-0.25000000000000056</v>
      </c>
      <c r="P56" s="10">
        <v>9</v>
      </c>
    </row>
    <row r="57" spans="1:16" x14ac:dyDescent="0.2">
      <c r="A57" s="8">
        <v>56</v>
      </c>
      <c r="B57" s="9" t="d">
        <v>2003-03-14</v>
      </c>
      <c r="C57" s="10">
        <v>9.9880606919113102E-2</v>
      </c>
      <c r="D57" s="10">
        <v>8.9599449187517194E-2</v>
      </c>
      <c r="E57" s="10">
        <v>192</v>
      </c>
      <c r="F57" s="10">
        <v>0</v>
      </c>
      <c r="G57" s="10">
        <v>29.2052604166667</v>
      </c>
      <c r="H57" s="10">
        <v>0</v>
      </c>
      <c r="I57" s="10">
        <v>0</v>
      </c>
      <c r="J57" s="10">
        <v>3</v>
      </c>
      <c r="K57" s="10">
        <v>2003</v>
      </c>
      <c r="M57" s="1"/>
      <c r="N57" s="10">
        <v>0.01</v>
      </c>
      <c r="O57" s="10">
        <f>(N57-N56)/N56</f>
        <v>-0.67999999999999994</v>
      </c>
      <c r="P57" s="10">
        <v>10</v>
      </c>
    </row>
    <row r="58" spans="1:16" x14ac:dyDescent="0.2">
      <c r="A58" s="8">
        <v>57</v>
      </c>
      <c r="B58" s="9" t="d">
        <v>2003-03-22</v>
      </c>
      <c r="C58" s="10">
        <v>9.4124202409552202E-2</v>
      </c>
      <c r="D58" s="10">
        <v>7.9175005356470707E-2</v>
      </c>
      <c r="E58" s="10">
        <v>191.5</v>
      </c>
      <c r="F58" s="10">
        <v>0</v>
      </c>
      <c r="G58" s="10">
        <v>29.8284635416667</v>
      </c>
      <c r="H58" s="10">
        <v>0</v>
      </c>
      <c r="I58" s="10">
        <v>0</v>
      </c>
      <c r="J58" s="10">
        <v>3</v>
      </c>
      <c r="K58" s="10">
        <v>2003</v>
      </c>
      <c r="M58" s="1"/>
      <c r="N58" s="10">
        <v>0.01</v>
      </c>
      <c r="O58" s="10">
        <f>(N58-N57)/N57</f>
        <v>0</v>
      </c>
      <c r="P58" s="10">
        <v>11</v>
      </c>
    </row>
    <row r="59" spans="1:16" x14ac:dyDescent="0.2">
      <c r="A59" s="8">
        <v>58</v>
      </c>
      <c r="B59" s="9" t="d">
        <v>2003-03-30</v>
      </c>
      <c r="C59" s="10">
        <v>9.30042621783084E-2</v>
      </c>
      <c r="D59" s="10">
        <v>8.3277059098084805E-2</v>
      </c>
      <c r="E59" s="10">
        <v>192</v>
      </c>
      <c r="F59" s="10">
        <v>0</v>
      </c>
      <c r="G59" s="10">
        <v>30.159114583333299</v>
      </c>
      <c r="H59" s="10">
        <v>0</v>
      </c>
      <c r="I59" s="10">
        <v>0</v>
      </c>
      <c r="J59" s="10">
        <v>3</v>
      </c>
      <c r="K59" s="10">
        <v>2003</v>
      </c>
      <c r="M59" s="1"/>
      <c r="N59" s="10">
        <v>0.01</v>
      </c>
      <c r="O59" s="10">
        <f>(N59-N58)/N58</f>
        <v>0</v>
      </c>
      <c r="P59" s="10">
        <v>12</v>
      </c>
    </row>
    <row r="60" spans="1:16" x14ac:dyDescent="0.2">
      <c r="A60" s="8">
        <v>59</v>
      </c>
      <c r="B60" s="9" t="d">
        <v>2003-04-07</v>
      </c>
      <c r="C60" s="10">
        <v>8.5764684616685793E-2</v>
      </c>
      <c r="D60" s="10">
        <v>7.74833721419175E-2</v>
      </c>
      <c r="E60" s="10">
        <v>192</v>
      </c>
      <c r="F60" s="10">
        <v>0</v>
      </c>
      <c r="G60" s="10">
        <v>29.971145833333299</v>
      </c>
      <c r="H60" s="10">
        <v>0</v>
      </c>
      <c r="I60" s="10">
        <v>1.0482180293501E-2</v>
      </c>
      <c r="J60" s="10">
        <v>4</v>
      </c>
      <c r="K60" s="10">
        <v>2003</v>
      </c>
      <c r="M60" s="1" t="s">
        <v>12</v>
      </c>
      <c r="N60" s="10">
        <v>0.01</v>
      </c>
      <c r="O60" s="10">
        <f>(N60-N59)/N59</f>
        <v>0</v>
      </c>
      <c r="P60" s="10">
        <v>13</v>
      </c>
    </row>
    <row r="61" spans="1:16" x14ac:dyDescent="0.2">
      <c r="A61" s="8">
        <v>60</v>
      </c>
      <c r="B61" s="9" t="d">
        <v>2003-04-15</v>
      </c>
      <c r="C61" s="10">
        <v>0.11888114673396</v>
      </c>
      <c r="D61" s="10">
        <v>0.108939512322346</v>
      </c>
      <c r="E61" s="10">
        <v>190.8</v>
      </c>
      <c r="F61" s="10">
        <v>2</v>
      </c>
      <c r="G61" s="10">
        <v>29.865104166666701</v>
      </c>
      <c r="H61" s="10">
        <v>1.0482180293501E-2</v>
      </c>
      <c r="I61" s="10">
        <v>1.0416666666666701E-2</v>
      </c>
      <c r="J61" s="10">
        <v>4</v>
      </c>
      <c r="K61" s="10">
        <v>2003</v>
      </c>
      <c r="M61" s="1"/>
      <c r="N61" s="10">
        <v>1.0482180293501E-2</v>
      </c>
      <c r="O61" s="10">
        <f>(N61-N60)/N60</f>
        <v>4.82180293501E-2</v>
      </c>
      <c r="P61" s="10">
        <v>14</v>
      </c>
    </row>
    <row r="62" spans="1:16" x14ac:dyDescent="0.2">
      <c r="A62" s="8">
        <v>61</v>
      </c>
      <c r="B62" s="9" t="d">
        <v>2003-04-23</v>
      </c>
      <c r="C62" s="10">
        <v>0.103062287678844</v>
      </c>
      <c r="D62" s="10">
        <v>0.12249717861414</v>
      </c>
      <c r="E62" s="10">
        <v>192</v>
      </c>
      <c r="F62" s="10">
        <v>2</v>
      </c>
      <c r="G62" s="10">
        <v>29.456119791666701</v>
      </c>
      <c r="H62" s="10">
        <v>1.0416666666666701E-2</v>
      </c>
      <c r="I62" s="10">
        <v>0</v>
      </c>
      <c r="J62" s="10">
        <v>4</v>
      </c>
      <c r="K62" s="10">
        <v>2003</v>
      </c>
      <c r="M62" s="1"/>
      <c r="N62" s="10">
        <v>1.0416666666666701E-2</v>
      </c>
      <c r="O62" s="10">
        <f>(N62-N61)/N61</f>
        <v>-6.2499999999921941E-3</v>
      </c>
      <c r="P62" s="10">
        <v>15</v>
      </c>
    </row>
    <row r="63" spans="1:16" x14ac:dyDescent="0.2">
      <c r="A63" s="8">
        <v>62</v>
      </c>
      <c r="B63" s="9" t="d">
        <v>2003-05-01</v>
      </c>
      <c r="C63" s="10">
        <v>0.134084357814057</v>
      </c>
      <c r="D63" s="10">
        <v>0.123555673907201</v>
      </c>
      <c r="E63" s="10">
        <v>192</v>
      </c>
      <c r="F63" s="10">
        <v>0</v>
      </c>
      <c r="G63" s="10">
        <v>28.8103645833333</v>
      </c>
      <c r="H63" s="10">
        <v>0</v>
      </c>
      <c r="I63" s="10">
        <v>0</v>
      </c>
      <c r="J63" s="10">
        <v>5</v>
      </c>
      <c r="K63" s="10">
        <v>2003</v>
      </c>
      <c r="M63" s="1" t="s">
        <v>13</v>
      </c>
      <c r="N63" s="10">
        <v>0.01</v>
      </c>
      <c r="O63" s="10">
        <f>(N63-N62)/N62</f>
        <v>-4.0000000000003123E-2</v>
      </c>
      <c r="P63" s="10">
        <v>16</v>
      </c>
    </row>
    <row r="64" spans="1:16" x14ac:dyDescent="0.2">
      <c r="A64" s="8">
        <v>63</v>
      </c>
      <c r="B64" s="9" t="d">
        <v>2003-05-09</v>
      </c>
      <c r="C64" s="10">
        <v>0.13713331003156001</v>
      </c>
      <c r="D64" s="10">
        <v>0.116199317077796</v>
      </c>
      <c r="E64" s="10">
        <v>192</v>
      </c>
      <c r="F64" s="10">
        <v>0</v>
      </c>
      <c r="G64" s="10">
        <v>28.769583333333301</v>
      </c>
      <c r="H64" s="10">
        <v>0</v>
      </c>
      <c r="I64" s="10">
        <v>0</v>
      </c>
      <c r="J64" s="10">
        <v>5</v>
      </c>
      <c r="K64" s="10">
        <v>2003</v>
      </c>
      <c r="M64" s="1"/>
      <c r="N64" s="10">
        <v>0.01</v>
      </c>
      <c r="O64" s="10">
        <f>(N64-N63)/N63</f>
        <v>0</v>
      </c>
      <c r="P64" s="10">
        <v>17</v>
      </c>
    </row>
    <row r="65" spans="1:16" x14ac:dyDescent="0.2">
      <c r="A65" s="8">
        <v>64</v>
      </c>
      <c r="B65" s="9" t="d">
        <v>2003-05-17</v>
      </c>
      <c r="C65" s="10">
        <v>0.12868483023097099</v>
      </c>
      <c r="D65" s="10">
        <v>0.112870402634144</v>
      </c>
      <c r="E65" s="10">
        <v>192</v>
      </c>
      <c r="F65" s="10">
        <v>0</v>
      </c>
      <c r="G65" s="10">
        <v>28.639895833333298</v>
      </c>
      <c r="H65" s="10">
        <v>0</v>
      </c>
      <c r="I65" s="10">
        <v>0</v>
      </c>
      <c r="J65" s="10">
        <v>5</v>
      </c>
      <c r="K65" s="10">
        <v>2003</v>
      </c>
      <c r="M65" s="1"/>
      <c r="N65" s="10">
        <v>0.01</v>
      </c>
      <c r="O65" s="10">
        <f>(N65-N64)/N64</f>
        <v>0</v>
      </c>
      <c r="P65" s="10">
        <v>18</v>
      </c>
    </row>
    <row r="66" spans="1:16" x14ac:dyDescent="0.2">
      <c r="A66" s="8">
        <v>65</v>
      </c>
      <c r="B66" s="9" t="d">
        <v>2003-05-25</v>
      </c>
      <c r="C66" s="10">
        <v>0.152661213185638</v>
      </c>
      <c r="D66" s="10">
        <v>0.13839893043041199</v>
      </c>
      <c r="E66" s="10">
        <v>192</v>
      </c>
      <c r="F66" s="10">
        <v>0</v>
      </c>
      <c r="G66" s="10">
        <v>28.066848958333299</v>
      </c>
      <c r="H66" s="10">
        <v>0</v>
      </c>
      <c r="I66" s="10">
        <v>0</v>
      </c>
      <c r="J66" s="10">
        <v>5</v>
      </c>
      <c r="K66" s="10">
        <v>2003</v>
      </c>
      <c r="M66" s="1"/>
      <c r="N66" s="10">
        <v>0.01</v>
      </c>
      <c r="O66" s="10">
        <f>(N66-N65)/N65</f>
        <v>0</v>
      </c>
      <c r="P66" s="10">
        <v>19</v>
      </c>
    </row>
    <row r="67" spans="1:16" x14ac:dyDescent="0.2">
      <c r="A67" s="8">
        <v>66</v>
      </c>
      <c r="B67" s="9" t="d">
        <v>2003-06-02</v>
      </c>
      <c r="C67" s="10">
        <v>0.198434814603792</v>
      </c>
      <c r="D67" s="10">
        <v>0.19593156874179801</v>
      </c>
      <c r="E67" s="10">
        <v>192</v>
      </c>
      <c r="F67" s="10">
        <v>0</v>
      </c>
      <c r="G67" s="10">
        <v>28.118385416666701</v>
      </c>
      <c r="H67" s="10">
        <v>0</v>
      </c>
      <c r="I67" s="10">
        <v>0</v>
      </c>
      <c r="J67" s="10">
        <v>6</v>
      </c>
      <c r="K67" s="10">
        <v>2003</v>
      </c>
      <c r="M67" s="1" t="s">
        <v>14</v>
      </c>
      <c r="N67" s="10">
        <v>0.01</v>
      </c>
      <c r="O67" s="10">
        <f>(N67-N66)/N66</f>
        <v>0</v>
      </c>
      <c r="P67" s="10">
        <v>20</v>
      </c>
    </row>
    <row r="68" spans="1:16" x14ac:dyDescent="0.2">
      <c r="A68" s="8">
        <v>67</v>
      </c>
      <c r="B68" s="9" t="d">
        <v>2003-06-10</v>
      </c>
      <c r="C68" s="10">
        <v>0.15482166595756999</v>
      </c>
      <c r="D68" s="10">
        <v>0.137006362279256</v>
      </c>
      <c r="E68" s="10">
        <v>192</v>
      </c>
      <c r="F68" s="10">
        <v>0</v>
      </c>
      <c r="G68" s="10">
        <v>28.303828124999999</v>
      </c>
      <c r="H68" s="10">
        <v>0</v>
      </c>
      <c r="I68" s="10">
        <v>0.405555555555556</v>
      </c>
      <c r="J68" s="10">
        <v>6</v>
      </c>
      <c r="K68" s="10">
        <v>2003</v>
      </c>
      <c r="M68" s="1"/>
      <c r="N68" s="10">
        <v>0.01</v>
      </c>
      <c r="O68" s="10">
        <f>(N68-N67)/N67</f>
        <v>0</v>
      </c>
      <c r="P68" s="10">
        <v>21</v>
      </c>
    </row>
    <row r="69" spans="1:16" x14ac:dyDescent="0.2">
      <c r="A69" s="8">
        <v>68</v>
      </c>
      <c r="B69" s="9" t="d">
        <v>2003-06-18</v>
      </c>
      <c r="C69" s="10">
        <v>0.13083953731175901</v>
      </c>
      <c r="D69" s="10">
        <v>0.119816244890292</v>
      </c>
      <c r="E69" s="10">
        <v>180</v>
      </c>
      <c r="F69" s="10">
        <v>73</v>
      </c>
      <c r="G69" s="10">
        <v>28.552578125</v>
      </c>
      <c r="H69" s="10">
        <v>0.405555555555556</v>
      </c>
      <c r="I69" s="10">
        <v>0.184307530279094</v>
      </c>
      <c r="J69" s="10">
        <v>6</v>
      </c>
      <c r="K69" s="10">
        <v>2003</v>
      </c>
      <c r="M69" s="1"/>
      <c r="N69" s="10">
        <v>0.405555555555556</v>
      </c>
      <c r="O69" s="10">
        <f>(N69-N68)/N68</f>
        <v>39.5555555555556</v>
      </c>
      <c r="P69" s="10">
        <v>22</v>
      </c>
    </row>
    <row r="70" spans="1:16" x14ac:dyDescent="0.2">
      <c r="A70" s="8">
        <v>69</v>
      </c>
      <c r="B70" s="9" t="d">
        <v>2003-06-26</v>
      </c>
      <c r="C70" s="10">
        <v>0.13289987009305201</v>
      </c>
      <c r="D70" s="10">
        <v>0.13198645661274599</v>
      </c>
      <c r="E70" s="10">
        <v>189.9</v>
      </c>
      <c r="F70" s="10">
        <v>35</v>
      </c>
      <c r="G70" s="10">
        <v>28.952734374999999</v>
      </c>
      <c r="H70" s="10">
        <v>0.184307530279094</v>
      </c>
      <c r="I70" s="10">
        <v>0</v>
      </c>
      <c r="J70" s="10">
        <v>6</v>
      </c>
      <c r="K70" s="10">
        <v>2003</v>
      </c>
      <c r="M70" s="1"/>
      <c r="N70" s="10">
        <v>0.184307530279094</v>
      </c>
      <c r="O70" s="10">
        <f>(N70-N69)/N69</f>
        <v>-0.54554307602415231</v>
      </c>
      <c r="P70" s="10">
        <v>23</v>
      </c>
    </row>
    <row r="71" spans="1:16" x14ac:dyDescent="0.2">
      <c r="A71" s="8">
        <v>70</v>
      </c>
      <c r="B71" s="9" t="d">
        <v>2003-07-04</v>
      </c>
      <c r="C71" s="10">
        <v>0.141115694234134</v>
      </c>
      <c r="D71" s="10">
        <v>0.135034782191118</v>
      </c>
      <c r="E71" s="10">
        <v>192</v>
      </c>
      <c r="F71" s="10">
        <v>0</v>
      </c>
      <c r="G71" s="10">
        <v>29.047552083333301</v>
      </c>
      <c r="H71" s="10">
        <v>0</v>
      </c>
      <c r="I71" s="10">
        <v>0</v>
      </c>
      <c r="J71" s="10">
        <v>7</v>
      </c>
      <c r="K71" s="10">
        <v>2003</v>
      </c>
      <c r="M71" s="1" t="s">
        <v>28</v>
      </c>
      <c r="N71" s="10">
        <v>0.01</v>
      </c>
      <c r="O71" s="10">
        <f>(N71-N70)/N70</f>
        <v>-0.945742857142857</v>
      </c>
      <c r="P71" s="10">
        <v>24</v>
      </c>
    </row>
    <row r="72" spans="1:16" x14ac:dyDescent="0.2">
      <c r="A72" s="8">
        <v>71</v>
      </c>
      <c r="B72" s="9" t="d">
        <v>2003-07-12</v>
      </c>
      <c r="C72" s="10">
        <v>0.16028664675023799</v>
      </c>
      <c r="D72" s="10">
        <v>0.126056209206581</v>
      </c>
      <c r="E72" s="10">
        <v>192</v>
      </c>
      <c r="F72" s="10">
        <v>0</v>
      </c>
      <c r="G72" s="10">
        <v>28.634895833333299</v>
      </c>
      <c r="H72" s="10">
        <v>0</v>
      </c>
      <c r="I72" s="10">
        <v>1.0416666666666701E-2</v>
      </c>
      <c r="J72" s="10">
        <v>7</v>
      </c>
      <c r="K72" s="10">
        <v>2003</v>
      </c>
      <c r="M72" s="1"/>
      <c r="N72" s="10">
        <v>0.01</v>
      </c>
      <c r="O72" s="10">
        <f>(N72-N71)/N71</f>
        <v>0</v>
      </c>
      <c r="P72" s="10">
        <v>25</v>
      </c>
    </row>
    <row r="73" spans="1:16" x14ac:dyDescent="0.2">
      <c r="A73" s="8">
        <v>72</v>
      </c>
      <c r="B73" s="9" t="d">
        <v>2003-07-20</v>
      </c>
      <c r="C73" s="10">
        <v>0.176922958137261</v>
      </c>
      <c r="D73" s="10">
        <v>0.14168671071529401</v>
      </c>
      <c r="E73" s="10">
        <v>192</v>
      </c>
      <c r="F73" s="10">
        <v>2</v>
      </c>
      <c r="G73" s="10">
        <v>28.247916666666701</v>
      </c>
      <c r="H73" s="10">
        <v>1.0416666666666701E-2</v>
      </c>
      <c r="I73" s="10">
        <v>0</v>
      </c>
      <c r="J73" s="10">
        <v>7</v>
      </c>
      <c r="K73" s="10">
        <v>2003</v>
      </c>
      <c r="M73" s="1"/>
      <c r="N73" s="10">
        <v>1.0416666666666701E-2</v>
      </c>
      <c r="O73" s="10">
        <f>(N73-N72)/N72</f>
        <v>4.1666666666670057E-2</v>
      </c>
      <c r="P73" s="10">
        <v>26</v>
      </c>
    </row>
    <row r="74" spans="1:16" x14ac:dyDescent="0.2">
      <c r="A74" s="8">
        <v>73</v>
      </c>
      <c r="B74" s="9" t="d">
        <v>2003-07-28</v>
      </c>
      <c r="C74" s="10">
        <v>0.123842367994004</v>
      </c>
      <c r="D74" s="10">
        <v>0.130611356347799</v>
      </c>
      <c r="E74" s="10">
        <v>192</v>
      </c>
      <c r="F74" s="10">
        <v>0</v>
      </c>
      <c r="G74" s="10">
        <v>28.157005208333299</v>
      </c>
      <c r="H74" s="10">
        <v>0</v>
      </c>
      <c r="I74" s="10">
        <v>4.1666666666666699E-2</v>
      </c>
      <c r="J74" s="10">
        <v>7</v>
      </c>
      <c r="K74" s="10">
        <v>2003</v>
      </c>
      <c r="M74" s="1"/>
      <c r="N74" s="10">
        <v>0.01</v>
      </c>
      <c r="O74" s="10">
        <f>(N74-N73)/N73</f>
        <v>-4.0000000000003123E-2</v>
      </c>
      <c r="P74" s="10">
        <v>27</v>
      </c>
    </row>
    <row r="75" spans="1:16" x14ac:dyDescent="0.2">
      <c r="A75" s="8">
        <v>74</v>
      </c>
      <c r="B75" s="9" t="d">
        <v>2003-08-05</v>
      </c>
      <c r="C75" s="10">
        <v>0.146755807101727</v>
      </c>
      <c r="D75" s="10" t="s">
        <v>7</v>
      </c>
      <c r="E75" s="10">
        <v>192</v>
      </c>
      <c r="F75" s="10">
        <v>8</v>
      </c>
      <c r="G75" s="10">
        <v>28.106093749999999</v>
      </c>
      <c r="H75" s="10">
        <v>4.1666666666666699E-2</v>
      </c>
      <c r="I75" s="10">
        <v>1.0416666666666701E-2</v>
      </c>
      <c r="J75" s="10">
        <v>8</v>
      </c>
      <c r="K75" s="10">
        <v>2003</v>
      </c>
      <c r="M75" s="1" t="s">
        <v>16</v>
      </c>
      <c r="N75" s="10">
        <v>4.1666666666666699E-2</v>
      </c>
      <c r="O75" s="10">
        <f>(N75-N74)/N74</f>
        <v>3.1666666666666696</v>
      </c>
      <c r="P75" s="10">
        <v>28</v>
      </c>
    </row>
    <row r="76" spans="1:16" x14ac:dyDescent="0.2">
      <c r="A76" s="8">
        <v>75</v>
      </c>
      <c r="B76" s="9" t="d">
        <v>2003-08-13</v>
      </c>
      <c r="C76" s="10">
        <v>0.13839453805445001</v>
      </c>
      <c r="D76" s="10">
        <v>0.112993275125821</v>
      </c>
      <c r="E76" s="10">
        <v>192</v>
      </c>
      <c r="F76" s="10">
        <v>2</v>
      </c>
      <c r="G76" s="10">
        <v>27.786953125</v>
      </c>
      <c r="H76" s="10">
        <v>1.0416666666666701E-2</v>
      </c>
      <c r="I76" s="10">
        <v>0</v>
      </c>
      <c r="J76" s="10">
        <v>8</v>
      </c>
      <c r="K76" s="10">
        <v>2003</v>
      </c>
      <c r="M76" s="1"/>
      <c r="N76" s="10">
        <v>1.0416666666666701E-2</v>
      </c>
      <c r="O76" s="10">
        <f>(N76-N75)/N75</f>
        <v>-0.74999999999999944</v>
      </c>
      <c r="P76" s="10">
        <v>29</v>
      </c>
    </row>
    <row r="77" spans="1:16" x14ac:dyDescent="0.2">
      <c r="A77" s="8">
        <v>76</v>
      </c>
      <c r="B77" s="9" t="d">
        <v>2003-08-21</v>
      </c>
      <c r="C77" s="10">
        <v>0.14709626784962099</v>
      </c>
      <c r="D77" s="10">
        <v>0.12580700094501199</v>
      </c>
      <c r="E77" s="10">
        <v>191.3</v>
      </c>
      <c r="F77" s="10">
        <v>0</v>
      </c>
      <c r="G77" s="10">
        <v>27.736562500000002</v>
      </c>
      <c r="H77" s="10">
        <v>0</v>
      </c>
      <c r="I77" s="10">
        <v>5.2083333333333296E-3</v>
      </c>
      <c r="J77" s="10">
        <v>8</v>
      </c>
      <c r="K77" s="10">
        <v>2003</v>
      </c>
      <c r="M77" s="1"/>
      <c r="N77" s="10">
        <v>0.01</v>
      </c>
      <c r="O77" s="10">
        <f>(N77-N76)/N76</f>
        <v>-4.0000000000003123E-2</v>
      </c>
      <c r="P77" s="10">
        <v>30</v>
      </c>
    </row>
    <row r="78" spans="1:16" x14ac:dyDescent="0.2">
      <c r="A78" s="8">
        <v>77</v>
      </c>
      <c r="B78" s="9" t="d">
        <v>2003-08-29</v>
      </c>
      <c r="C78" s="10">
        <v>0.18879216055696199</v>
      </c>
      <c r="D78" s="10">
        <v>0.15626065929730701</v>
      </c>
      <c r="E78" s="10">
        <v>192</v>
      </c>
      <c r="F78" s="10">
        <v>1</v>
      </c>
      <c r="G78" s="10">
        <v>27.579687499999999</v>
      </c>
      <c r="H78" s="10">
        <v>5.2083333333333296E-3</v>
      </c>
      <c r="I78" s="10">
        <v>1.5940488841657802E-2</v>
      </c>
      <c r="J78" s="10">
        <v>8</v>
      </c>
      <c r="K78" s="10">
        <v>2003</v>
      </c>
      <c r="M78" s="1"/>
      <c r="N78" s="10">
        <v>5.2083333333333296E-3</v>
      </c>
      <c r="O78" s="10">
        <f>(N78-N77)/N77</f>
        <v>-0.47916666666666707</v>
      </c>
      <c r="P78" s="10">
        <v>31</v>
      </c>
    </row>
    <row r="79" spans="1:16" x14ac:dyDescent="0.2">
      <c r="A79" s="8">
        <v>78</v>
      </c>
      <c r="B79" s="9" t="d">
        <v>2003-09-06</v>
      </c>
      <c r="C79" s="10">
        <v>0.210825018196002</v>
      </c>
      <c r="D79" s="10">
        <v>0.26116306334734002</v>
      </c>
      <c r="E79" s="10">
        <v>188.2</v>
      </c>
      <c r="F79" s="10">
        <v>3</v>
      </c>
      <c r="G79" s="10">
        <v>27.327682291666701</v>
      </c>
      <c r="H79" s="10">
        <v>1.5940488841657802E-2</v>
      </c>
      <c r="I79" s="10">
        <v>6.4935064935064901E-2</v>
      </c>
      <c r="J79" s="10">
        <v>9</v>
      </c>
      <c r="K79" s="10">
        <v>2003</v>
      </c>
      <c r="M79" s="1" t="s">
        <v>17</v>
      </c>
      <c r="N79" s="10">
        <v>1.5940488841657802E-2</v>
      </c>
      <c r="O79" s="10">
        <f>(N79-N78)/N78</f>
        <v>2.0605738575983001</v>
      </c>
      <c r="P79" s="10">
        <v>32</v>
      </c>
    </row>
    <row r="80" spans="1:16" x14ac:dyDescent="0.2">
      <c r="A80" s="8">
        <v>79</v>
      </c>
      <c r="B80" s="9" t="d">
        <v>2003-09-14</v>
      </c>
      <c r="C80" s="10">
        <v>0.252602194953296</v>
      </c>
      <c r="D80" s="10">
        <v>0.237677596509457</v>
      </c>
      <c r="E80" s="10">
        <v>184.8</v>
      </c>
      <c r="F80" s="10">
        <v>12</v>
      </c>
      <c r="G80" s="10">
        <v>27.415651041666699</v>
      </c>
      <c r="H80" s="10">
        <v>6.4935064935064901E-2</v>
      </c>
      <c r="I80" s="10">
        <v>0</v>
      </c>
      <c r="J80" s="10">
        <v>9</v>
      </c>
      <c r="K80" s="10">
        <v>2003</v>
      </c>
      <c r="M80" s="1"/>
      <c r="N80" s="10">
        <v>6.4935064935064901E-2</v>
      </c>
      <c r="O80" s="10">
        <f>(N80-N79)/N79</f>
        <v>3.0735930735930737</v>
      </c>
      <c r="P80" s="10">
        <v>33</v>
      </c>
    </row>
    <row r="81" spans="1:16" x14ac:dyDescent="0.2">
      <c r="A81" s="8">
        <v>80</v>
      </c>
      <c r="B81" s="9" t="d">
        <v>2003-09-22</v>
      </c>
      <c r="C81" s="10">
        <v>0.22324584112052001</v>
      </c>
      <c r="D81" s="10">
        <v>0.23663292825221999</v>
      </c>
      <c r="E81" s="10">
        <v>192</v>
      </c>
      <c r="F81" s="10">
        <v>0</v>
      </c>
      <c r="G81" s="10">
        <v>27.7273697916667</v>
      </c>
      <c r="H81" s="10">
        <v>0</v>
      </c>
      <c r="I81" s="10">
        <v>0</v>
      </c>
      <c r="J81" s="10">
        <v>9</v>
      </c>
      <c r="K81" s="10">
        <v>2003</v>
      </c>
      <c r="M81" s="1"/>
      <c r="N81" s="10">
        <v>0.01</v>
      </c>
      <c r="O81" s="10">
        <f>(N81-N80)/N80</f>
        <v>-0.84599999999999986</v>
      </c>
      <c r="P81" s="10">
        <v>34</v>
      </c>
    </row>
    <row r="82" spans="1:16" x14ac:dyDescent="0.2">
      <c r="A82" s="8">
        <v>81</v>
      </c>
      <c r="B82" s="9" t="d">
        <v>2003-09-30</v>
      </c>
      <c r="C82" s="10">
        <v>0.191764925037407</v>
      </c>
      <c r="D82" s="10">
        <v>0.16823181758324299</v>
      </c>
      <c r="E82" s="10">
        <v>192</v>
      </c>
      <c r="F82" s="10">
        <v>0</v>
      </c>
      <c r="G82" s="10">
        <v>27.9013802083333</v>
      </c>
      <c r="H82" s="10">
        <v>0</v>
      </c>
      <c r="I82" s="10">
        <v>5.2083333333333301E-2</v>
      </c>
      <c r="J82" s="10">
        <v>9</v>
      </c>
      <c r="K82" s="10">
        <v>2003</v>
      </c>
      <c r="M82" s="1"/>
      <c r="N82" s="10">
        <v>0.01</v>
      </c>
      <c r="O82" s="10">
        <f>(N82-N81)/N81</f>
        <v>0</v>
      </c>
      <c r="P82" s="10">
        <v>35</v>
      </c>
    </row>
    <row r="83" spans="1:16" x14ac:dyDescent="0.2">
      <c r="A83" s="8">
        <v>82</v>
      </c>
      <c r="B83" s="9" t="d">
        <v>2003-10-08</v>
      </c>
      <c r="C83" s="10">
        <v>0.18026579424945799</v>
      </c>
      <c r="D83" s="10">
        <v>0.16336052616437299</v>
      </c>
      <c r="E83" s="10">
        <v>192</v>
      </c>
      <c r="F83" s="10">
        <v>10</v>
      </c>
      <c r="G83" s="10">
        <v>28.2605729166667</v>
      </c>
      <c r="H83" s="10">
        <v>5.2083333333333301E-2</v>
      </c>
      <c r="I83" s="10">
        <v>5.2083333333333296E-3</v>
      </c>
      <c r="J83" s="10">
        <v>10</v>
      </c>
      <c r="K83" s="10">
        <v>2003</v>
      </c>
      <c r="M83" s="1" t="s">
        <v>18</v>
      </c>
      <c r="N83" s="10">
        <v>5.2083333333333301E-2</v>
      </c>
      <c r="O83" s="13">
        <f>(N83-N82)/N82</f>
        <v>4.2083333333333295</v>
      </c>
      <c r="P83" s="10">
        <v>36</v>
      </c>
    </row>
    <row r="84" spans="1:16" x14ac:dyDescent="0.2">
      <c r="A84" s="8">
        <v>83</v>
      </c>
      <c r="B84" s="9" t="d">
        <v>2003-10-16</v>
      </c>
      <c r="C84" s="10">
        <v>0.14513839212142801</v>
      </c>
      <c r="D84" s="10">
        <v>0.13646014779806101</v>
      </c>
      <c r="E84" s="10">
        <v>192</v>
      </c>
      <c r="F84" s="10">
        <v>1</v>
      </c>
      <c r="G84" s="10">
        <v>28.501406249999999</v>
      </c>
      <c r="H84" s="10">
        <v>5.2083333333333296E-3</v>
      </c>
      <c r="I84" s="10">
        <v>5.2083333333333301E-2</v>
      </c>
      <c r="J84" s="10">
        <v>10</v>
      </c>
      <c r="K84" s="10">
        <v>2003</v>
      </c>
      <c r="M84" s="1"/>
      <c r="N84" s="10">
        <v>5.2083333333333296E-3</v>
      </c>
      <c r="O84" s="10">
        <f>(N84-N83)/N83</f>
        <v>-0.9</v>
      </c>
      <c r="P84" s="10">
        <v>37</v>
      </c>
    </row>
    <row r="85" spans="1:16" x14ac:dyDescent="0.2">
      <c r="A85" s="8">
        <v>84</v>
      </c>
      <c r="B85" s="16" t="d">
        <v>2003-10-24</v>
      </c>
      <c r="C85" s="10">
        <v>0.15708160043827099</v>
      </c>
      <c r="D85" s="10">
        <v>0.14961686134338401</v>
      </c>
      <c r="E85" s="10">
        <v>192</v>
      </c>
      <c r="F85" s="10">
        <v>10</v>
      </c>
      <c r="G85" s="10">
        <v>28.249583333333401</v>
      </c>
      <c r="H85" s="10">
        <v>5.2083333333333301E-2</v>
      </c>
      <c r="I85" s="10">
        <v>0.13561320754716999</v>
      </c>
      <c r="J85" s="10">
        <v>10</v>
      </c>
      <c r="K85" s="10">
        <v>2003</v>
      </c>
      <c r="M85" s="1"/>
      <c r="N85" s="10">
        <v>5.2083333333333301E-2</v>
      </c>
      <c r="O85" s="14">
        <f>(N85-N84)/N84</f>
        <v>9.0000000000000018</v>
      </c>
      <c r="P85" s="10">
        <v>38</v>
      </c>
    </row>
    <row r="86" spans="1:16" x14ac:dyDescent="0.2">
      <c r="A86" s="8">
        <v>85</v>
      </c>
      <c r="B86" s="9" t="d">
        <v>2003-11-01</v>
      </c>
      <c r="C86" s="10">
        <v>0.19047551312380401</v>
      </c>
      <c r="D86" s="10">
        <v>0.191766684254011</v>
      </c>
      <c r="E86" s="10">
        <v>169.6</v>
      </c>
      <c r="F86" s="10">
        <v>23</v>
      </c>
      <c r="G86" s="10">
        <v>28.254609375000001</v>
      </c>
      <c r="H86" s="10">
        <v>0.13561320754716999</v>
      </c>
      <c r="I86" s="10">
        <v>0.34895833333333298</v>
      </c>
      <c r="J86" s="10">
        <v>11</v>
      </c>
      <c r="K86" s="10">
        <v>2003</v>
      </c>
      <c r="M86" s="1" t="s">
        <v>19</v>
      </c>
      <c r="N86" s="10">
        <v>0.13561320754716999</v>
      </c>
      <c r="O86" s="13">
        <f>(N86-N85)/N85</f>
        <v>1.6037735849056654</v>
      </c>
      <c r="P86" s="10">
        <v>39</v>
      </c>
    </row>
    <row r="87" spans="1:16" x14ac:dyDescent="0.2">
      <c r="A87" s="8">
        <v>86</v>
      </c>
      <c r="B87" s="9" t="d">
        <v>2003-11-09</v>
      </c>
      <c r="C87" s="10">
        <v>0.18667293755688499</v>
      </c>
      <c r="D87" s="10">
        <v>0.20984293023745201</v>
      </c>
      <c r="E87" s="10">
        <v>192</v>
      </c>
      <c r="F87" s="10">
        <v>67</v>
      </c>
      <c r="G87" s="10">
        <v>28.254348958333299</v>
      </c>
      <c r="H87" s="10">
        <v>0.34895833333333298</v>
      </c>
      <c r="I87" s="10">
        <v>0.35509138381201</v>
      </c>
      <c r="J87" s="10">
        <v>11</v>
      </c>
      <c r="K87" s="10">
        <v>2003</v>
      </c>
      <c r="M87" s="1"/>
      <c r="N87" s="10">
        <v>0.34895833333333298</v>
      </c>
      <c r="O87" s="10">
        <f>(N87-N86)/N86</f>
        <v>1.5731884057970955</v>
      </c>
      <c r="P87" s="10">
        <v>40</v>
      </c>
    </row>
    <row r="88" spans="1:16" x14ac:dyDescent="0.2">
      <c r="A88" s="8">
        <v>87</v>
      </c>
      <c r="B88" s="9" t="d">
        <v>2003-11-17</v>
      </c>
      <c r="C88" s="10">
        <v>0.17855779216107401</v>
      </c>
      <c r="D88" s="10">
        <v>0.18159286181132001</v>
      </c>
      <c r="E88" s="10">
        <v>191.5</v>
      </c>
      <c r="F88" s="10">
        <v>68</v>
      </c>
      <c r="G88" s="10">
        <v>28.2718229166667</v>
      </c>
      <c r="H88" s="10">
        <v>0.35509138381201</v>
      </c>
      <c r="I88" s="10">
        <v>0.35412262156448199</v>
      </c>
      <c r="J88" s="10">
        <v>11</v>
      </c>
      <c r="K88" s="10">
        <v>2003</v>
      </c>
      <c r="M88" s="1"/>
      <c r="N88" s="10">
        <v>0.35509138381201</v>
      </c>
      <c r="O88" s="10">
        <f>(N88-N87)/N87</f>
        <v>1.7575308834417734E-2</v>
      </c>
      <c r="P88" s="10">
        <v>41</v>
      </c>
    </row>
    <row r="89" spans="1:16" x14ac:dyDescent="0.2">
      <c r="A89" s="8">
        <v>88</v>
      </c>
      <c r="B89" s="9" t="d">
        <v>2003-11-25</v>
      </c>
      <c r="C89" s="10">
        <v>0.190248000332051</v>
      </c>
      <c r="D89" s="10">
        <v>0.18702109406391801</v>
      </c>
      <c r="E89" s="10">
        <v>189.2</v>
      </c>
      <c r="F89" s="10">
        <v>67</v>
      </c>
      <c r="G89" s="10">
        <v>28.471484374999999</v>
      </c>
      <c r="H89" s="10">
        <v>0.35412262156448199</v>
      </c>
      <c r="I89" s="10">
        <v>0.53235908141962396</v>
      </c>
      <c r="J89" s="10">
        <v>11</v>
      </c>
      <c r="K89" s="10">
        <v>2003</v>
      </c>
      <c r="M89" s="1"/>
      <c r="N89" s="10">
        <v>0.35412262156448199</v>
      </c>
      <c r="O89" s="10">
        <f>(N89-N88)/N88</f>
        <v>-2.7282054470825611E-3</v>
      </c>
      <c r="P89" s="10">
        <v>42</v>
      </c>
    </row>
    <row r="90" spans="1:16" x14ac:dyDescent="0.2">
      <c r="A90" s="8">
        <v>89</v>
      </c>
      <c r="B90" s="9" t="d">
        <v>2003-12-03</v>
      </c>
      <c r="C90" s="10">
        <v>0.19779518339783</v>
      </c>
      <c r="D90" s="10">
        <v>0.195502740641435</v>
      </c>
      <c r="E90" s="10">
        <v>191.6</v>
      </c>
      <c r="F90" s="10">
        <v>102</v>
      </c>
      <c r="G90" s="10">
        <v>28.826796874999999</v>
      </c>
      <c r="H90" s="10">
        <v>0.53235908141962396</v>
      </c>
      <c r="I90" s="10">
        <v>0.93229166666666696</v>
      </c>
      <c r="J90" s="10">
        <v>12</v>
      </c>
      <c r="K90" s="10">
        <v>2003</v>
      </c>
      <c r="M90" s="1" t="s">
        <v>20</v>
      </c>
      <c r="N90" s="10">
        <v>0.53235908141962396</v>
      </c>
      <c r="O90" s="10">
        <f>(N90-N89)/N89</f>
        <v>0.50331848066556517</v>
      </c>
      <c r="P90" s="10">
        <v>43</v>
      </c>
    </row>
    <row r="91" spans="1:16" x14ac:dyDescent="0.2">
      <c r="A91" s="8">
        <v>90</v>
      </c>
      <c r="B91" s="9" t="d">
        <v>2003-12-11</v>
      </c>
      <c r="C91" s="10">
        <v>0.19103685259405101</v>
      </c>
      <c r="D91" s="10">
        <v>0.19626845667759599</v>
      </c>
      <c r="E91" s="10">
        <v>192</v>
      </c>
      <c r="F91" s="10">
        <v>179</v>
      </c>
      <c r="G91" s="10">
        <v>29.100390624999999</v>
      </c>
      <c r="H91" s="10">
        <v>0.93229166666666696</v>
      </c>
      <c r="I91" s="10">
        <v>0.77604166666666696</v>
      </c>
      <c r="J91" s="10">
        <v>12</v>
      </c>
      <c r="K91" s="10">
        <v>2003</v>
      </c>
      <c r="M91" s="1"/>
      <c r="N91" s="10">
        <v>0.93229166666666696</v>
      </c>
      <c r="O91" s="10">
        <f>(N91-N90)/N90</f>
        <v>0.75124591503268112</v>
      </c>
      <c r="P91" s="10">
        <v>44</v>
      </c>
    </row>
    <row r="92" spans="1:16" x14ac:dyDescent="0.2">
      <c r="A92" s="8">
        <v>91</v>
      </c>
      <c r="B92" s="9" t="d">
        <v>2003-12-19</v>
      </c>
      <c r="C92" s="10">
        <v>0.18694610032770401</v>
      </c>
      <c r="D92" s="10">
        <v>0.15043570473790199</v>
      </c>
      <c r="E92" s="10">
        <v>192</v>
      </c>
      <c r="F92" s="10">
        <v>149</v>
      </c>
      <c r="G92" s="10">
        <v>28.194244791666701</v>
      </c>
      <c r="H92" s="10">
        <v>0.77604166666666696</v>
      </c>
      <c r="I92" s="10">
        <v>0.651629072681704</v>
      </c>
      <c r="J92" s="10">
        <v>12</v>
      </c>
      <c r="K92" s="10">
        <v>2003</v>
      </c>
      <c r="M92" s="1"/>
      <c r="N92" s="10">
        <v>0.77604166666666696</v>
      </c>
      <c r="O92" s="10">
        <f>(N92-N91)/N91</f>
        <v>-0.16759776536312843</v>
      </c>
      <c r="P92" s="10">
        <v>45</v>
      </c>
    </row>
    <row r="93" spans="1:16" x14ac:dyDescent="0.2">
      <c r="A93" s="8">
        <v>92</v>
      </c>
      <c r="B93" s="9" t="d">
        <v>2003-12-27</v>
      </c>
      <c r="C93" s="10">
        <v>0.21678823274332301</v>
      </c>
      <c r="D93" s="10">
        <v>0.226607563594977</v>
      </c>
      <c r="E93" s="10">
        <v>119.7</v>
      </c>
      <c r="F93" s="10">
        <v>78</v>
      </c>
      <c r="G93" s="10">
        <v>28.099125000000001</v>
      </c>
      <c r="H93" s="10">
        <v>0.651629072681704</v>
      </c>
      <c r="I93" s="10">
        <v>1</v>
      </c>
      <c r="J93" s="10">
        <v>12</v>
      </c>
      <c r="K93" s="10">
        <v>2003</v>
      </c>
      <c r="M93" s="1"/>
      <c r="N93" s="10">
        <v>0.651629072681704</v>
      </c>
      <c r="O93" s="10">
        <f>(N93-N92)/N92</f>
        <v>-0.16031689963163007</v>
      </c>
      <c r="P93" s="10">
        <v>46</v>
      </c>
    </row>
    <row r="94" spans="1:16" x14ac:dyDescent="0.2">
      <c r="A94" s="8">
        <v>93</v>
      </c>
      <c r="B94" s="9" t="d">
        <v>2004-01-01</v>
      </c>
      <c r="C94" s="10">
        <v>0.20700651914295201</v>
      </c>
      <c r="D94" s="10">
        <v>0.23875665416320199</v>
      </c>
      <c r="E94" s="10">
        <v>191.4</v>
      </c>
      <c r="F94" s="10">
        <v>191.4</v>
      </c>
      <c r="G94" s="10">
        <v>28.655546874999999</v>
      </c>
      <c r="H94" s="10">
        <v>1</v>
      </c>
      <c r="I94" s="10">
        <v>0.99009900990098998</v>
      </c>
      <c r="J94" s="10">
        <v>1</v>
      </c>
      <c r="K94" s="10">
        <v>2004</v>
      </c>
      <c r="L94">
        <v>2004</v>
      </c>
      <c r="M94" s="1" t="s">
        <v>9</v>
      </c>
      <c r="N94" s="10">
        <v>1</v>
      </c>
      <c r="O94" s="10">
        <f>(N94-N93)/N93</f>
        <v>0.53461538461538527</v>
      </c>
      <c r="P94" s="10">
        <v>1</v>
      </c>
    </row>
    <row r="95" spans="1:16" x14ac:dyDescent="0.2">
      <c r="A95" s="8">
        <v>94</v>
      </c>
      <c r="B95" s="9" t="d">
        <v>2004-01-09</v>
      </c>
      <c r="C95" s="10">
        <v>0.19459091571883999</v>
      </c>
      <c r="D95" s="10">
        <v>0.19202350328366</v>
      </c>
      <c r="E95" s="10">
        <v>191.9</v>
      </c>
      <c r="F95" s="10">
        <v>190</v>
      </c>
      <c r="G95" s="10">
        <v>29.173229166666701</v>
      </c>
      <c r="H95" s="10">
        <v>0.99009900990098998</v>
      </c>
      <c r="I95" s="10">
        <v>0.95971563981042696</v>
      </c>
      <c r="J95" s="10">
        <v>1</v>
      </c>
      <c r="K95" s="10">
        <v>2004</v>
      </c>
      <c r="M95" s="1"/>
      <c r="N95" s="10">
        <v>0.99009900990098998</v>
      </c>
      <c r="O95" s="10">
        <f>(N95-N94)/N94</f>
        <v>-9.9009900990100208E-3</v>
      </c>
      <c r="P95" s="10">
        <v>2</v>
      </c>
    </row>
    <row r="96" spans="1:16" x14ac:dyDescent="0.2">
      <c r="A96" s="8">
        <v>95</v>
      </c>
      <c r="B96" s="9" t="d">
        <v>2004-01-17</v>
      </c>
      <c r="C96" s="10">
        <v>0.185709894013902</v>
      </c>
      <c r="D96" s="10">
        <v>0.16220024973154101</v>
      </c>
      <c r="E96" s="10">
        <v>126.6</v>
      </c>
      <c r="F96" s="10">
        <v>121.5</v>
      </c>
      <c r="G96" s="10">
        <v>29.00359375</v>
      </c>
      <c r="H96" s="10">
        <v>0.95971563981042696</v>
      </c>
      <c r="I96" s="10">
        <v>0.63541666666666696</v>
      </c>
      <c r="J96" s="10">
        <v>1</v>
      </c>
      <c r="K96" s="10">
        <v>2004</v>
      </c>
      <c r="M96" s="1"/>
      <c r="N96" s="10">
        <v>0.95971563981042696</v>
      </c>
      <c r="O96" s="10">
        <f>(N96-N95)/N95</f>
        <v>-3.0687203791468658E-2</v>
      </c>
      <c r="P96" s="10">
        <v>3</v>
      </c>
    </row>
    <row r="97" spans="1:16" x14ac:dyDescent="0.2">
      <c r="A97" s="8">
        <v>96</v>
      </c>
      <c r="B97" s="16" t="d">
        <v>2004-01-25</v>
      </c>
      <c r="C97" s="10">
        <v>0.16688026587518201</v>
      </c>
      <c r="D97" s="10">
        <v>0.15147837996482799</v>
      </c>
      <c r="E97" s="10">
        <v>192</v>
      </c>
      <c r="F97" s="10">
        <v>122</v>
      </c>
      <c r="G97" s="10">
        <v>29.0729166666667</v>
      </c>
      <c r="H97" s="10">
        <v>0.63541666666666696</v>
      </c>
      <c r="I97" s="10">
        <v>0</v>
      </c>
      <c r="J97" s="10">
        <v>1</v>
      </c>
      <c r="K97" s="10">
        <v>2004</v>
      </c>
      <c r="M97" s="1"/>
      <c r="N97" s="10">
        <v>0.63541666666666696</v>
      </c>
      <c r="O97" s="10">
        <f>(N97-N96)/N96</f>
        <v>-0.33791152263374485</v>
      </c>
      <c r="P97" s="10">
        <v>4</v>
      </c>
    </row>
    <row r="98" spans="1:16" x14ac:dyDescent="0.2">
      <c r="A98" s="8">
        <v>97</v>
      </c>
      <c r="B98" s="9" t="d">
        <v>2004-02-02</v>
      </c>
      <c r="C98" s="10">
        <v>0.214036804637802</v>
      </c>
      <c r="D98" s="10">
        <v>0.19369170318047199</v>
      </c>
      <c r="E98" s="10">
        <v>191.9</v>
      </c>
      <c r="F98" s="10">
        <v>0</v>
      </c>
      <c r="G98" s="10">
        <v>28.695</v>
      </c>
      <c r="H98" s="10">
        <v>0</v>
      </c>
      <c r="I98" s="10">
        <v>3.6458333333333301E-2</v>
      </c>
      <c r="J98" s="10">
        <v>2</v>
      </c>
      <c r="K98" s="10">
        <v>2004</v>
      </c>
      <c r="M98" s="1" t="s">
        <v>10</v>
      </c>
      <c r="N98" s="10">
        <v>0.01</v>
      </c>
      <c r="O98" s="14">
        <f>(N98-N97)/N97</f>
        <v>-0.98426229508196716</v>
      </c>
      <c r="P98" s="10">
        <v>5</v>
      </c>
    </row>
    <row r="99" spans="1:16" x14ac:dyDescent="0.2">
      <c r="A99" s="8">
        <v>98</v>
      </c>
      <c r="B99" s="9" t="d">
        <v>2004-02-10</v>
      </c>
      <c r="C99" s="10">
        <v>0.153935200867862</v>
      </c>
      <c r="D99" s="10">
        <v>0.122022370497386</v>
      </c>
      <c r="E99" s="10">
        <v>192</v>
      </c>
      <c r="F99" s="10">
        <v>7</v>
      </c>
      <c r="G99" s="10">
        <v>28.399947916666701</v>
      </c>
      <c r="H99" s="10">
        <v>3.6458333333333301E-2</v>
      </c>
      <c r="I99" s="10">
        <v>3.64741641337386E-2</v>
      </c>
      <c r="J99" s="10">
        <v>2</v>
      </c>
      <c r="K99" s="10">
        <v>2004</v>
      </c>
      <c r="M99" s="1"/>
      <c r="N99" s="10">
        <v>3.6458333333333301E-2</v>
      </c>
      <c r="O99" s="10">
        <f>(N99-N98)/N98</f>
        <v>2.6458333333333299</v>
      </c>
      <c r="P99" s="10">
        <v>6</v>
      </c>
    </row>
    <row r="100" spans="1:16" x14ac:dyDescent="0.2">
      <c r="A100" s="8">
        <v>99</v>
      </c>
      <c r="B100" s="9" t="d">
        <v>2004-02-18</v>
      </c>
      <c r="C100" s="10">
        <v>0.184758901389109</v>
      </c>
      <c r="D100" s="10">
        <v>0.165451737741629</v>
      </c>
      <c r="E100" s="10">
        <v>164.5</v>
      </c>
      <c r="F100" s="10">
        <v>6</v>
      </c>
      <c r="G100" s="10">
        <v>28.380859375</v>
      </c>
      <c r="H100" s="10">
        <v>3.64741641337386E-2</v>
      </c>
      <c r="I100" s="10">
        <v>2.0833333333333301E-2</v>
      </c>
      <c r="J100" s="10">
        <v>2</v>
      </c>
      <c r="K100" s="10">
        <v>2004</v>
      </c>
      <c r="M100" s="1"/>
      <c r="N100" s="10">
        <v>3.64741641337386E-2</v>
      </c>
      <c r="O100" s="10">
        <f>(N100-N99)/N99</f>
        <v>4.3421623968820138E-4</v>
      </c>
      <c r="P100" s="10">
        <v>7</v>
      </c>
    </row>
    <row r="101" spans="1:16" x14ac:dyDescent="0.2">
      <c r="A101" s="8">
        <v>100</v>
      </c>
      <c r="B101" s="9" t="d">
        <v>2004-02-26</v>
      </c>
      <c r="C101" s="10">
        <v>0.204385065896945</v>
      </c>
      <c r="D101" s="10">
        <v>0.187063795824846</v>
      </c>
      <c r="E101" s="10">
        <v>192</v>
      </c>
      <c r="F101" s="10">
        <v>4</v>
      </c>
      <c r="G101" s="10">
        <v>28.430052083333301</v>
      </c>
      <c r="H101" s="10">
        <v>2.0833333333333301E-2</v>
      </c>
      <c r="I101" s="10">
        <v>1.8951358180669599E-2</v>
      </c>
      <c r="J101" s="10">
        <v>2</v>
      </c>
      <c r="K101" s="10">
        <v>2004</v>
      </c>
      <c r="M101" s="1"/>
      <c r="N101" s="10">
        <v>2.0833333333333301E-2</v>
      </c>
      <c r="O101" s="10">
        <f>(N101-N100)/N100</f>
        <v>-0.42881944444444531</v>
      </c>
      <c r="P101" s="10">
        <v>8</v>
      </c>
    </row>
    <row r="102" spans="1:16" x14ac:dyDescent="0.2">
      <c r="A102" s="8">
        <v>101</v>
      </c>
      <c r="B102" s="9" t="d">
        <v>2004-03-05</v>
      </c>
      <c r="C102" s="10">
        <v>0.21416827818999701</v>
      </c>
      <c r="D102" s="10">
        <v>0.234259816507498</v>
      </c>
      <c r="E102" s="10">
        <v>158.30000000000001</v>
      </c>
      <c r="F102" s="10">
        <v>3</v>
      </c>
      <c r="G102" s="10">
        <v>28.745156250000001</v>
      </c>
      <c r="H102" s="10">
        <v>1.8951358180669599E-2</v>
      </c>
      <c r="I102" s="10">
        <v>2.6041666666666699E-2</v>
      </c>
      <c r="J102" s="10">
        <v>3</v>
      </c>
      <c r="K102" s="10">
        <v>2004</v>
      </c>
      <c r="M102" s="1" t="s">
        <v>11</v>
      </c>
      <c r="N102" s="10">
        <v>1.8951358180669599E-2</v>
      </c>
      <c r="O102" s="10">
        <f>(N102-N101)/N101</f>
        <v>-9.0334807327857841E-2</v>
      </c>
      <c r="P102" s="10">
        <v>9</v>
      </c>
    </row>
    <row r="103" spans="1:16" x14ac:dyDescent="0.2">
      <c r="A103" s="8">
        <v>102</v>
      </c>
      <c r="B103" s="9" t="d">
        <v>2004-03-13</v>
      </c>
      <c r="C103" s="10">
        <v>0.18991771081669501</v>
      </c>
      <c r="D103" s="10">
        <v>0.18266290922959599</v>
      </c>
      <c r="E103" s="10">
        <v>192</v>
      </c>
      <c r="F103" s="10">
        <v>5</v>
      </c>
      <c r="G103" s="10">
        <v>28.583697916666701</v>
      </c>
      <c r="H103" s="10">
        <v>2.6041666666666699E-2</v>
      </c>
      <c r="I103" s="10">
        <v>0</v>
      </c>
      <c r="J103" s="10">
        <v>3</v>
      </c>
      <c r="K103" s="10">
        <v>2004</v>
      </c>
      <c r="M103" s="1"/>
      <c r="N103" s="10">
        <v>2.6041666666666699E-2</v>
      </c>
      <c r="O103" s="10">
        <f>(N103-N102)/N102</f>
        <v>0.37413194444444731</v>
      </c>
      <c r="P103" s="10">
        <v>10</v>
      </c>
    </row>
    <row r="104" spans="1:16" x14ac:dyDescent="0.2">
      <c r="A104" s="8">
        <v>103</v>
      </c>
      <c r="B104" s="9" t="d">
        <v>2004-03-21</v>
      </c>
      <c r="C104" s="10">
        <v>0.17476416461997599</v>
      </c>
      <c r="D104" s="10">
        <v>0.161244012415409</v>
      </c>
      <c r="E104" s="10">
        <v>192</v>
      </c>
      <c r="F104" s="10">
        <v>0</v>
      </c>
      <c r="G104" s="10">
        <v>29.108125000000001</v>
      </c>
      <c r="H104" s="10">
        <v>0</v>
      </c>
      <c r="I104" s="10">
        <v>2.6041666666666699E-2</v>
      </c>
      <c r="J104" s="10">
        <v>3</v>
      </c>
      <c r="K104" s="10">
        <v>2004</v>
      </c>
      <c r="M104" s="1"/>
      <c r="N104" s="10">
        <v>0.01</v>
      </c>
      <c r="O104" s="10">
        <f>(N104-N103)/N103</f>
        <v>-0.61600000000000044</v>
      </c>
      <c r="P104" s="10">
        <v>11</v>
      </c>
    </row>
    <row r="105" spans="1:16" x14ac:dyDescent="0.2">
      <c r="A105" s="8">
        <v>104</v>
      </c>
      <c r="B105" s="9" t="d">
        <v>2004-03-29</v>
      </c>
      <c r="C105" s="10">
        <v>0.14653243636712401</v>
      </c>
      <c r="D105" s="10">
        <v>0.14209381987651201</v>
      </c>
      <c r="E105" s="10">
        <v>192</v>
      </c>
      <c r="F105" s="10">
        <v>5</v>
      </c>
      <c r="G105" s="10">
        <v>29.474244791666599</v>
      </c>
      <c r="H105" s="10">
        <v>2.6041666666666699E-2</v>
      </c>
      <c r="I105" s="10">
        <v>5.2083333333333296E-3</v>
      </c>
      <c r="J105" s="10">
        <v>3</v>
      </c>
      <c r="K105" s="10">
        <v>2004</v>
      </c>
      <c r="M105" s="1"/>
      <c r="N105" s="10">
        <v>2.6041666666666699E-2</v>
      </c>
      <c r="O105" s="10">
        <f>(N105-N104)/N104</f>
        <v>1.6041666666666696</v>
      </c>
      <c r="P105" s="10">
        <v>12</v>
      </c>
    </row>
    <row r="106" spans="1:16" x14ac:dyDescent="0.2">
      <c r="A106" s="8">
        <v>105</v>
      </c>
      <c r="B106" s="9" t="d">
        <v>2004-04-06</v>
      </c>
      <c r="C106" s="10">
        <v>0.14545723469927899</v>
      </c>
      <c r="D106" s="10">
        <v>0.133940863112609</v>
      </c>
      <c r="E106" s="10">
        <v>192</v>
      </c>
      <c r="F106" s="10">
        <v>1</v>
      </c>
      <c r="G106" s="10">
        <v>29.8118489583333</v>
      </c>
      <c r="H106" s="10">
        <v>5.2083333333333296E-3</v>
      </c>
      <c r="I106" s="10">
        <v>0</v>
      </c>
      <c r="J106" s="10">
        <v>4</v>
      </c>
      <c r="K106" s="10">
        <v>2004</v>
      </c>
      <c r="M106" s="1" t="s">
        <v>12</v>
      </c>
      <c r="N106" s="10">
        <v>5.2083333333333296E-3</v>
      </c>
      <c r="O106" s="10">
        <f>(N106-N105)/N105</f>
        <v>-0.80000000000000038</v>
      </c>
      <c r="P106" s="10">
        <v>13</v>
      </c>
    </row>
    <row r="107" spans="1:16" x14ac:dyDescent="0.2">
      <c r="A107" s="8">
        <v>106</v>
      </c>
      <c r="B107" s="9" t="d">
        <v>2004-04-14</v>
      </c>
      <c r="C107" s="10">
        <v>0.13400810630992099</v>
      </c>
      <c r="D107" s="10">
        <v>0.12929007659355801</v>
      </c>
      <c r="E107" s="10">
        <v>187.2</v>
      </c>
      <c r="F107" s="10">
        <v>0</v>
      </c>
      <c r="G107" s="10">
        <v>29.9096614583333</v>
      </c>
      <c r="H107" s="10">
        <v>0</v>
      </c>
      <c r="I107" s="10">
        <v>0</v>
      </c>
      <c r="J107" s="10">
        <v>4</v>
      </c>
      <c r="K107" s="10">
        <v>2004</v>
      </c>
      <c r="M107" s="1"/>
      <c r="N107" s="10">
        <v>0.01</v>
      </c>
      <c r="O107" s="10">
        <f>(N107-N106)/N106</f>
        <v>0.92000000000000137</v>
      </c>
      <c r="P107" s="10">
        <v>14</v>
      </c>
    </row>
    <row r="108" spans="1:16" x14ac:dyDescent="0.2">
      <c r="A108" s="8">
        <v>107</v>
      </c>
      <c r="B108" s="9" t="d">
        <v>2004-04-22</v>
      </c>
      <c r="C108" s="10">
        <v>0.14684701648851201</v>
      </c>
      <c r="D108" s="10">
        <v>0.14317490408817901</v>
      </c>
      <c r="E108" s="10">
        <v>191.3</v>
      </c>
      <c r="F108" s="10">
        <v>0</v>
      </c>
      <c r="G108" s="10">
        <v>29.448463541666701</v>
      </c>
      <c r="H108" s="10">
        <v>0</v>
      </c>
      <c r="I108" s="10">
        <v>0</v>
      </c>
      <c r="J108" s="10">
        <v>4</v>
      </c>
      <c r="K108" s="10">
        <v>2004</v>
      </c>
      <c r="M108" s="1"/>
      <c r="N108" s="10">
        <v>0.01</v>
      </c>
      <c r="O108" s="10">
        <f>(N108-N107)/N107</f>
        <v>0</v>
      </c>
      <c r="P108" s="10">
        <v>15</v>
      </c>
    </row>
    <row r="109" spans="1:16" x14ac:dyDescent="0.2">
      <c r="A109" s="8">
        <v>108</v>
      </c>
      <c r="B109" s="9" t="d">
        <v>2004-04-30</v>
      </c>
      <c r="C109" s="10">
        <v>0.13053975273159499</v>
      </c>
      <c r="D109" s="10">
        <v>0.130007815857728</v>
      </c>
      <c r="E109" s="10">
        <v>191.9</v>
      </c>
      <c r="F109" s="10">
        <v>0</v>
      </c>
      <c r="G109" s="10">
        <v>28.140572916666699</v>
      </c>
      <c r="H109" s="10">
        <v>0</v>
      </c>
      <c r="I109" s="10">
        <v>0</v>
      </c>
      <c r="J109" s="10">
        <v>4</v>
      </c>
      <c r="K109" s="10">
        <v>2004</v>
      </c>
      <c r="M109" s="1" t="s">
        <v>13</v>
      </c>
      <c r="N109" s="10">
        <v>0.01</v>
      </c>
      <c r="O109" s="10">
        <f>(N109-N108)/N108</f>
        <v>0</v>
      </c>
      <c r="P109" s="10">
        <v>16</v>
      </c>
    </row>
    <row r="110" spans="1:16" x14ac:dyDescent="0.2">
      <c r="A110" s="8">
        <v>109</v>
      </c>
      <c r="B110" s="9" t="d">
        <v>2004-05-08</v>
      </c>
      <c r="C110" s="10">
        <v>0.206301444830994</v>
      </c>
      <c r="D110" s="10">
        <v>0.187061314781507</v>
      </c>
      <c r="E110" s="10">
        <v>192</v>
      </c>
      <c r="F110" s="10">
        <v>0</v>
      </c>
      <c r="G110" s="10">
        <v>27.8382291666667</v>
      </c>
      <c r="H110" s="10">
        <v>0</v>
      </c>
      <c r="I110" s="10">
        <v>5.2083333333333296E-3</v>
      </c>
      <c r="J110" s="10">
        <v>5</v>
      </c>
      <c r="K110" s="10">
        <v>2004</v>
      </c>
      <c r="M110" s="1"/>
      <c r="N110" s="10">
        <v>0.01</v>
      </c>
      <c r="O110" s="10">
        <f>(N110-N109)/N109</f>
        <v>0</v>
      </c>
      <c r="P110" s="10">
        <v>17</v>
      </c>
    </row>
    <row r="111" spans="1:16" x14ac:dyDescent="0.2">
      <c r="A111" s="8">
        <v>110</v>
      </c>
      <c r="B111" s="9" t="d">
        <v>2004-05-16</v>
      </c>
      <c r="C111" s="10">
        <v>0.19671991146687001</v>
      </c>
      <c r="D111" s="10">
        <v>0.179927075902621</v>
      </c>
      <c r="E111" s="10">
        <v>192</v>
      </c>
      <c r="F111" s="10">
        <v>1</v>
      </c>
      <c r="G111" s="10">
        <v>27.986276041666699</v>
      </c>
      <c r="H111" s="10">
        <v>5.2083333333333296E-3</v>
      </c>
      <c r="I111" s="10">
        <v>5.2083333333333296E-3</v>
      </c>
      <c r="J111" s="10">
        <v>5</v>
      </c>
      <c r="K111" s="10">
        <v>2004</v>
      </c>
      <c r="M111" s="1"/>
      <c r="N111" s="10">
        <v>5.2083333333333296E-3</v>
      </c>
      <c r="O111" s="10">
        <f>(N111-N110)/N110</f>
        <v>-0.47916666666666707</v>
      </c>
      <c r="P111" s="10">
        <v>18</v>
      </c>
    </row>
    <row r="112" spans="1:16" x14ac:dyDescent="0.2">
      <c r="A112" s="8">
        <v>111</v>
      </c>
      <c r="B112" s="9" t="d">
        <v>2004-05-24</v>
      </c>
      <c r="C112" s="10">
        <v>0.177449466350178</v>
      </c>
      <c r="D112" s="10">
        <v>0.17614496250947301</v>
      </c>
      <c r="E112" s="10">
        <v>192</v>
      </c>
      <c r="F112" s="10">
        <v>1</v>
      </c>
      <c r="G112" s="10">
        <v>28.271770833333299</v>
      </c>
      <c r="H112" s="10">
        <v>5.2083333333333296E-3</v>
      </c>
      <c r="I112" s="10">
        <v>0</v>
      </c>
      <c r="J112" s="10">
        <v>5</v>
      </c>
      <c r="K112" s="10">
        <v>2004</v>
      </c>
      <c r="M112" s="1"/>
      <c r="N112" s="10">
        <v>5.2083333333333296E-3</v>
      </c>
      <c r="O112" s="10">
        <f>(N112-N111)/N111</f>
        <v>0</v>
      </c>
      <c r="P112" s="10">
        <v>19</v>
      </c>
    </row>
    <row r="113" spans="1:16" x14ac:dyDescent="0.2">
      <c r="A113" s="8">
        <v>112</v>
      </c>
      <c r="B113" s="9" t="d">
        <v>2004-06-01</v>
      </c>
      <c r="C113" s="10">
        <v>0.19671853931827701</v>
      </c>
      <c r="D113" s="10">
        <v>0.17870837698380199</v>
      </c>
      <c r="E113" s="10">
        <v>192</v>
      </c>
      <c r="F113" s="10">
        <v>0</v>
      </c>
      <c r="G113" s="10">
        <v>27.786822916666701</v>
      </c>
      <c r="H113" s="10">
        <v>0</v>
      </c>
      <c r="I113" s="10">
        <v>1.0416666666666701E-2</v>
      </c>
      <c r="J113" s="10">
        <v>6</v>
      </c>
      <c r="K113" s="10">
        <v>2004</v>
      </c>
      <c r="M113" s="1" t="s">
        <v>14</v>
      </c>
      <c r="N113" s="10">
        <v>0.01</v>
      </c>
      <c r="O113" s="10">
        <f>(N113-N112)/N112</f>
        <v>0.92000000000000137</v>
      </c>
      <c r="P113" s="10">
        <v>20</v>
      </c>
    </row>
    <row r="114" spans="1:16" x14ac:dyDescent="0.2">
      <c r="A114" s="8">
        <v>113</v>
      </c>
      <c r="B114" s="9" t="d">
        <v>2004-06-09</v>
      </c>
      <c r="C114" s="10">
        <v>0.24253063664791399</v>
      </c>
      <c r="D114" s="10">
        <v>0.213242625196775</v>
      </c>
      <c r="E114" s="10">
        <v>192</v>
      </c>
      <c r="F114" s="10">
        <v>2</v>
      </c>
      <c r="G114" s="10">
        <v>27.243437499999999</v>
      </c>
      <c r="H114" s="10">
        <v>1.0416666666666701E-2</v>
      </c>
      <c r="I114" s="10">
        <v>0</v>
      </c>
      <c r="J114" s="10">
        <v>6</v>
      </c>
      <c r="K114" s="10">
        <v>2004</v>
      </c>
      <c r="M114" s="1"/>
      <c r="N114" s="10">
        <v>1.0416666666666701E-2</v>
      </c>
      <c r="O114" s="10">
        <f>(N114-N113)/N113</f>
        <v>4.1666666666670057E-2</v>
      </c>
      <c r="P114" s="10">
        <v>21</v>
      </c>
    </row>
    <row r="115" spans="1:16" x14ac:dyDescent="0.2">
      <c r="A115" s="8">
        <v>114</v>
      </c>
      <c r="B115" s="9" t="d">
        <v>2004-06-17</v>
      </c>
      <c r="C115" s="10">
        <v>0.25097490062839101</v>
      </c>
      <c r="D115" s="10">
        <v>0.170910795529683</v>
      </c>
      <c r="E115" s="10">
        <v>191.8</v>
      </c>
      <c r="F115" s="10">
        <v>0</v>
      </c>
      <c r="G115" s="10">
        <v>27.0535416666667</v>
      </c>
      <c r="H115" s="10">
        <v>0</v>
      </c>
      <c r="I115" s="10">
        <v>0</v>
      </c>
      <c r="J115" s="10">
        <v>6</v>
      </c>
      <c r="K115" s="10">
        <v>2004</v>
      </c>
      <c r="M115" s="1"/>
      <c r="N115" s="10">
        <v>0.01</v>
      </c>
      <c r="O115" s="10">
        <f>(N115-N114)/N114</f>
        <v>-4.0000000000003123E-2</v>
      </c>
      <c r="P115" s="10">
        <v>22</v>
      </c>
    </row>
    <row r="116" spans="1:16" x14ac:dyDescent="0.2">
      <c r="A116" s="8">
        <v>115</v>
      </c>
      <c r="B116" s="9" t="d">
        <v>2004-06-25</v>
      </c>
      <c r="C116" s="10">
        <v>0.17599109896562201</v>
      </c>
      <c r="D116" s="10">
        <v>0.15928392360607799</v>
      </c>
      <c r="E116" s="10">
        <v>192</v>
      </c>
      <c r="F116" s="10">
        <v>0</v>
      </c>
      <c r="G116" s="10">
        <v>26.838750000000001</v>
      </c>
      <c r="H116" s="10">
        <v>0</v>
      </c>
      <c r="I116" s="10">
        <v>0</v>
      </c>
      <c r="J116" s="10">
        <v>6</v>
      </c>
      <c r="K116" s="10">
        <v>2004</v>
      </c>
      <c r="M116" s="1"/>
      <c r="N116" s="10">
        <v>0.01</v>
      </c>
      <c r="O116" s="10">
        <f>(N116-N115)/N115</f>
        <v>0</v>
      </c>
      <c r="P116" s="10">
        <v>23</v>
      </c>
    </row>
    <row r="117" spans="1:16" x14ac:dyDescent="0.2">
      <c r="A117" s="8">
        <v>116</v>
      </c>
      <c r="B117" s="9" t="d">
        <v>2004-07-03</v>
      </c>
      <c r="C117" s="10">
        <v>0.16868204250931701</v>
      </c>
      <c r="D117" s="10">
        <v>0.133816325416168</v>
      </c>
      <c r="E117" s="10">
        <v>166.3</v>
      </c>
      <c r="F117" s="10">
        <v>0</v>
      </c>
      <c r="G117" s="10">
        <v>27.243828125</v>
      </c>
      <c r="H117" s="10">
        <v>0</v>
      </c>
      <c r="I117" s="10" t="s">
        <v>7</v>
      </c>
      <c r="J117" s="10">
        <v>7</v>
      </c>
      <c r="K117" s="10">
        <v>2004</v>
      </c>
      <c r="M117" s="1" t="s">
        <v>15</v>
      </c>
      <c r="N117" s="10">
        <v>0.01</v>
      </c>
      <c r="O117" s="10">
        <f>(N117-N116)/N116</f>
        <v>0</v>
      </c>
      <c r="P117" s="10">
        <v>24</v>
      </c>
    </row>
    <row r="118" spans="1:16" x14ac:dyDescent="0.2">
      <c r="A118" s="8">
        <v>117</v>
      </c>
      <c r="B118" s="9" t="d">
        <v>2004-07-11</v>
      </c>
      <c r="C118" s="10">
        <v>0.15002760337665699</v>
      </c>
      <c r="D118" s="10">
        <v>0.138154608507951</v>
      </c>
      <c r="E118" s="10">
        <v>73.7</v>
      </c>
      <c r="F118" s="10">
        <v>1</v>
      </c>
      <c r="G118" s="10">
        <v>27.594114583333301</v>
      </c>
      <c r="H118" s="10" t="s">
        <v>7</v>
      </c>
      <c r="I118" s="10" t="s">
        <v>7</v>
      </c>
      <c r="J118" s="10">
        <v>7</v>
      </c>
      <c r="K118" s="10">
        <v>2004</v>
      </c>
      <c r="M118" s="1"/>
      <c r="N118" s="10">
        <v>0</v>
      </c>
      <c r="O118" s="10">
        <f>(N118-N117)/N117</f>
        <v>-1</v>
      </c>
      <c r="P118" s="10">
        <v>25</v>
      </c>
    </row>
    <row r="119" spans="1:16" x14ac:dyDescent="0.2">
      <c r="A119" s="8">
        <v>118</v>
      </c>
      <c r="B119" s="9" t="d">
        <v>2004-07-19</v>
      </c>
      <c r="C119" s="10">
        <v>0.15891744791389401</v>
      </c>
      <c r="D119" s="10">
        <v>0.14466735720634499</v>
      </c>
      <c r="E119" s="10">
        <v>0</v>
      </c>
      <c r="F119" s="10">
        <v>0</v>
      </c>
      <c r="G119" s="10">
        <v>27.6586979166667</v>
      </c>
      <c r="H119" s="10" t="s">
        <v>7</v>
      </c>
      <c r="I119" s="10" t="s">
        <v>7</v>
      </c>
      <c r="J119" s="10">
        <v>7</v>
      </c>
      <c r="K119" s="10">
        <v>2004</v>
      </c>
      <c r="M119" s="1"/>
      <c r="N119" s="10">
        <v>0</v>
      </c>
      <c r="O119" s="10" t="e">
        <f>(N119-N118)/N118</f>
        <v>#DIV/0!</v>
      </c>
      <c r="P119" s="10">
        <v>26</v>
      </c>
    </row>
    <row r="120" spans="1:16" x14ac:dyDescent="0.2">
      <c r="A120" s="8">
        <v>119</v>
      </c>
      <c r="B120" s="9" t="d">
        <v>2004-07-27</v>
      </c>
      <c r="C120" s="10">
        <v>0.15353070779775199</v>
      </c>
      <c r="D120" s="10">
        <v>0.136166326701641</v>
      </c>
      <c r="E120" s="10">
        <v>0</v>
      </c>
      <c r="F120" s="10">
        <v>0</v>
      </c>
      <c r="G120" s="10">
        <v>27.376484375</v>
      </c>
      <c r="H120" s="10" t="s">
        <v>7</v>
      </c>
      <c r="I120" s="10" t="s">
        <v>7</v>
      </c>
      <c r="J120" s="10">
        <v>7</v>
      </c>
      <c r="K120" s="10">
        <v>2004</v>
      </c>
      <c r="M120" s="1"/>
      <c r="N120" s="10">
        <v>0</v>
      </c>
      <c r="O120" s="10" t="e">
        <f>(N120-N119)/N119</f>
        <v>#DIV/0!</v>
      </c>
      <c r="P120" s="10">
        <v>27</v>
      </c>
    </row>
    <row r="121" spans="1:16" x14ac:dyDescent="0.2">
      <c r="A121" s="8">
        <v>120</v>
      </c>
      <c r="B121" s="9" t="d">
        <v>2004-08-04</v>
      </c>
      <c r="C121" s="10">
        <v>0.17759155403032401</v>
      </c>
      <c r="D121" s="10">
        <v>0.150680847465992</v>
      </c>
      <c r="E121" s="10">
        <v>0</v>
      </c>
      <c r="F121" s="10">
        <v>0</v>
      </c>
      <c r="G121" s="10">
        <v>27.136354166666699</v>
      </c>
      <c r="H121" s="10" t="s">
        <v>7</v>
      </c>
      <c r="I121" s="10" t="s">
        <v>7</v>
      </c>
      <c r="J121" s="10">
        <v>8</v>
      </c>
      <c r="K121" s="10">
        <v>2004</v>
      </c>
      <c r="M121" s="1" t="s">
        <v>16</v>
      </c>
      <c r="N121" s="10">
        <v>0</v>
      </c>
      <c r="O121" s="10" t="e">
        <f>(N121-N120)/N120</f>
        <v>#DIV/0!</v>
      </c>
      <c r="P121" s="10">
        <v>28</v>
      </c>
    </row>
    <row r="122" spans="1:16" x14ac:dyDescent="0.2">
      <c r="A122" s="8">
        <v>121</v>
      </c>
      <c r="B122" s="9" t="d">
        <v>2004-08-12</v>
      </c>
      <c r="C122" s="10">
        <v>0.24298873449917199</v>
      </c>
      <c r="D122" s="10">
        <v>0.24865529189507199</v>
      </c>
      <c r="E122" s="10">
        <v>0</v>
      </c>
      <c r="F122" s="10">
        <v>0</v>
      </c>
      <c r="G122" s="10">
        <v>26.805052083333301</v>
      </c>
      <c r="H122" s="10" t="s">
        <v>7</v>
      </c>
      <c r="I122" s="10" t="s">
        <v>7</v>
      </c>
      <c r="J122" s="10">
        <v>8</v>
      </c>
      <c r="K122" s="10">
        <v>2004</v>
      </c>
      <c r="M122" s="1"/>
      <c r="N122" s="10">
        <v>0</v>
      </c>
      <c r="O122" s="10" t="e">
        <f>(N122-N121)/N121</f>
        <v>#DIV/0!</v>
      </c>
      <c r="P122" s="10">
        <v>29</v>
      </c>
    </row>
    <row r="123" spans="1:16" x14ac:dyDescent="0.2">
      <c r="A123" s="8">
        <v>122</v>
      </c>
      <c r="B123" s="9" t="d">
        <v>2004-08-20</v>
      </c>
      <c r="C123" s="10">
        <v>0.21404038809446799</v>
      </c>
      <c r="D123" s="10">
        <v>0.20127832641204199</v>
      </c>
      <c r="E123" s="10">
        <v>0</v>
      </c>
      <c r="F123" s="10">
        <v>0</v>
      </c>
      <c r="G123" s="10">
        <v>26.7604166666667</v>
      </c>
      <c r="H123" s="10" t="s">
        <v>7</v>
      </c>
      <c r="I123" s="10" t="s">
        <v>7</v>
      </c>
      <c r="J123" s="10">
        <v>8</v>
      </c>
      <c r="K123" s="10">
        <v>2004</v>
      </c>
      <c r="M123" s="1"/>
      <c r="N123" s="10">
        <v>0</v>
      </c>
      <c r="O123" s="10" t="e">
        <f>(N123-N122)/N122</f>
        <v>#DIV/0!</v>
      </c>
      <c r="P123" s="10">
        <v>30</v>
      </c>
    </row>
    <row r="124" spans="1:16" x14ac:dyDescent="0.2">
      <c r="A124" s="8">
        <v>123</v>
      </c>
      <c r="B124" s="9" t="d">
        <v>2004-08-28</v>
      </c>
      <c r="C124" s="10">
        <v>0.249619208897154</v>
      </c>
      <c r="D124" s="10">
        <v>0.29451214770475997</v>
      </c>
      <c r="E124" s="10">
        <v>0</v>
      </c>
      <c r="F124" s="10">
        <v>0</v>
      </c>
      <c r="G124" s="10">
        <v>26.518255208333301</v>
      </c>
      <c r="H124" s="10" t="s">
        <v>7</v>
      </c>
      <c r="I124" s="10" t="s">
        <v>7</v>
      </c>
      <c r="J124" s="10">
        <v>8</v>
      </c>
      <c r="K124" s="10">
        <v>2004</v>
      </c>
      <c r="M124" s="1"/>
      <c r="N124" s="10">
        <v>0</v>
      </c>
      <c r="O124" s="10" t="e">
        <f>(N124-N123)/N123</f>
        <v>#DIV/0!</v>
      </c>
      <c r="P124" s="10">
        <v>31</v>
      </c>
    </row>
    <row r="125" spans="1:16" x14ac:dyDescent="0.2">
      <c r="A125" s="8">
        <v>124</v>
      </c>
      <c r="B125" s="9" t="d">
        <v>2004-09-05</v>
      </c>
      <c r="C125" s="10">
        <v>0.25748426531042401</v>
      </c>
      <c r="D125" s="10">
        <v>0.28402343889077503</v>
      </c>
      <c r="E125" s="10">
        <v>0</v>
      </c>
      <c r="F125" s="10">
        <v>0</v>
      </c>
      <c r="G125" s="10">
        <v>26.754635416666702</v>
      </c>
      <c r="H125" s="10" t="s">
        <v>7</v>
      </c>
      <c r="I125" s="10" t="s">
        <v>7</v>
      </c>
      <c r="J125" s="10">
        <v>9</v>
      </c>
      <c r="K125" s="10">
        <v>2004</v>
      </c>
      <c r="M125" s="1" t="s">
        <v>17</v>
      </c>
      <c r="N125" s="10">
        <v>0</v>
      </c>
      <c r="O125" s="10" t="e">
        <f>(N125-N124)/N124</f>
        <v>#DIV/0!</v>
      </c>
      <c r="P125" s="10">
        <v>32</v>
      </c>
    </row>
    <row r="126" spans="1:16" x14ac:dyDescent="0.2">
      <c r="A126" s="8">
        <v>125</v>
      </c>
      <c r="B126" s="9" t="d">
        <v>2004-09-13</v>
      </c>
      <c r="C126" s="10">
        <v>0.185562710224212</v>
      </c>
      <c r="D126" s="10">
        <v>0.14883267382780699</v>
      </c>
      <c r="E126" s="10">
        <v>37.700000000000003</v>
      </c>
      <c r="F126" s="10">
        <v>16</v>
      </c>
      <c r="G126" s="10">
        <v>27.252994791666701</v>
      </c>
      <c r="H126" s="10" t="s">
        <v>7</v>
      </c>
      <c r="I126" s="10">
        <v>0.22916666666666699</v>
      </c>
      <c r="J126" s="10">
        <v>9</v>
      </c>
      <c r="K126" s="10">
        <v>2004</v>
      </c>
      <c r="M126" s="1"/>
      <c r="N126" s="10">
        <v>0</v>
      </c>
      <c r="O126" s="10" t="e">
        <f>(N126-N125)/N125</f>
        <v>#DIV/0!</v>
      </c>
      <c r="P126" s="10">
        <v>33</v>
      </c>
    </row>
    <row r="127" spans="1:16" x14ac:dyDescent="0.2">
      <c r="A127" s="8">
        <v>126</v>
      </c>
      <c r="B127" s="9" t="d">
        <v>2004-09-21</v>
      </c>
      <c r="C127" s="10">
        <v>0.151533716338144</v>
      </c>
      <c r="D127" s="10">
        <v>0.137729187806447</v>
      </c>
      <c r="E127" s="10">
        <v>192</v>
      </c>
      <c r="F127" s="10">
        <v>44</v>
      </c>
      <c r="G127" s="10">
        <v>27.8154427083333</v>
      </c>
      <c r="H127" s="10">
        <v>0.22916666666666699</v>
      </c>
      <c r="I127" s="10">
        <v>0</v>
      </c>
      <c r="J127" s="10">
        <v>9</v>
      </c>
      <c r="K127" s="10">
        <v>2004</v>
      </c>
      <c r="M127" s="1"/>
      <c r="N127" s="10">
        <v>0.22916666666666699</v>
      </c>
      <c r="O127" s="10" t="e">
        <f>(N127-N126)/N126</f>
        <v>#DIV/0!</v>
      </c>
      <c r="P127" s="10">
        <v>34</v>
      </c>
    </row>
    <row r="128" spans="1:16" x14ac:dyDescent="0.2">
      <c r="A128" s="8">
        <v>127</v>
      </c>
      <c r="B128" s="9" t="d">
        <v>2004-09-29</v>
      </c>
      <c r="C128" s="10">
        <v>0.12383335797737</v>
      </c>
      <c r="D128" s="10">
        <v>0.101785480976105</v>
      </c>
      <c r="E128" s="10">
        <v>192</v>
      </c>
      <c r="F128" s="10">
        <v>0</v>
      </c>
      <c r="G128" s="10">
        <v>27.898489583333301</v>
      </c>
      <c r="H128" s="10">
        <v>0</v>
      </c>
      <c r="I128" s="10">
        <v>1.04931794333683E-2</v>
      </c>
      <c r="J128" s="10">
        <v>9</v>
      </c>
      <c r="K128" s="10">
        <v>2004</v>
      </c>
      <c r="M128" s="1"/>
      <c r="N128" s="10">
        <v>0.01</v>
      </c>
      <c r="O128" s="10">
        <f>(N128-N127)/N127</f>
        <v>-0.95636363636363642</v>
      </c>
      <c r="P128" s="10">
        <v>35</v>
      </c>
    </row>
    <row r="129" spans="1:16" x14ac:dyDescent="0.2">
      <c r="A129" s="8">
        <v>128</v>
      </c>
      <c r="B129" s="9" t="d">
        <v>2004-10-07</v>
      </c>
      <c r="C129" s="10">
        <v>0.11541705387127101</v>
      </c>
      <c r="D129" s="10">
        <v>9.5512429873148605E-2</v>
      </c>
      <c r="E129" s="10">
        <v>190.6</v>
      </c>
      <c r="F129" s="10">
        <v>2</v>
      </c>
      <c r="G129" s="10">
        <v>27.855338541666701</v>
      </c>
      <c r="H129" s="10">
        <v>1.04931794333683E-2</v>
      </c>
      <c r="I129" s="10">
        <v>0.29166666666666702</v>
      </c>
      <c r="J129" s="10">
        <v>10</v>
      </c>
      <c r="K129" s="10">
        <v>2004</v>
      </c>
      <c r="M129" s="1" t="s">
        <v>18</v>
      </c>
      <c r="N129" s="10">
        <v>1.04931794333683E-2</v>
      </c>
      <c r="O129" s="10">
        <f>(N129-N128)/N128</f>
        <v>4.9317943336829942E-2</v>
      </c>
      <c r="P129" s="10">
        <v>36</v>
      </c>
    </row>
    <row r="130" spans="1:16" x14ac:dyDescent="0.2">
      <c r="A130" s="8">
        <v>129</v>
      </c>
      <c r="B130" s="9" t="d">
        <v>2004-10-15</v>
      </c>
      <c r="C130" s="10">
        <v>0.13485283256861699</v>
      </c>
      <c r="D130" s="10">
        <v>0.11722929030656799</v>
      </c>
      <c r="E130" s="10">
        <v>192</v>
      </c>
      <c r="F130" s="10">
        <v>56</v>
      </c>
      <c r="G130" s="10">
        <v>27.807395833333299</v>
      </c>
      <c r="H130" s="10">
        <v>0.29166666666666702</v>
      </c>
      <c r="I130" s="10">
        <v>5.2083333333333301E-2</v>
      </c>
      <c r="J130" s="10">
        <v>10</v>
      </c>
      <c r="K130" s="10">
        <v>2004</v>
      </c>
      <c r="M130" s="1"/>
      <c r="N130" s="10">
        <v>0.29166666666666702</v>
      </c>
      <c r="O130" s="14">
        <f>(N130-N129)/N129</f>
        <v>26.795833333333395</v>
      </c>
      <c r="P130" s="10">
        <v>37</v>
      </c>
    </row>
    <row r="131" spans="1:16" x14ac:dyDescent="0.2">
      <c r="A131" s="8">
        <v>130</v>
      </c>
      <c r="B131" s="9" t="d">
        <v>2004-10-23</v>
      </c>
      <c r="C131" s="10">
        <v>0.13191604986786801</v>
      </c>
      <c r="D131" s="10">
        <v>0.120065889010827</v>
      </c>
      <c r="E131" s="10">
        <v>192</v>
      </c>
      <c r="F131" s="10">
        <v>10</v>
      </c>
      <c r="G131" s="10">
        <v>28.182552083333299</v>
      </c>
      <c r="H131" s="10">
        <v>5.2083333333333301E-2</v>
      </c>
      <c r="I131" s="10">
        <v>6.2860136196961805E-2</v>
      </c>
      <c r="J131" s="10">
        <v>10</v>
      </c>
      <c r="K131" s="10">
        <v>2004</v>
      </c>
      <c r="M131" s="1"/>
      <c r="N131" s="10">
        <v>5.2083333333333301E-2</v>
      </c>
      <c r="O131" s="10">
        <f>(N131-N130)/N130</f>
        <v>-0.82142857142857173</v>
      </c>
      <c r="P131" s="10">
        <v>38</v>
      </c>
    </row>
    <row r="132" spans="1:16" x14ac:dyDescent="0.2">
      <c r="A132" s="8">
        <v>131</v>
      </c>
      <c r="B132" s="9" t="d">
        <v>2004-10-31</v>
      </c>
      <c r="C132" s="10">
        <v>0.185567268273897</v>
      </c>
      <c r="D132" s="10">
        <v>0.168695891896884</v>
      </c>
      <c r="E132" s="10">
        <v>190.9</v>
      </c>
      <c r="F132" s="10">
        <v>12</v>
      </c>
      <c r="G132" s="10">
        <v>28.300052083333298</v>
      </c>
      <c r="H132" s="10">
        <v>6.2860136196961805E-2</v>
      </c>
      <c r="I132" s="10">
        <v>5.2083333333333296E-3</v>
      </c>
      <c r="J132" s="10">
        <v>10</v>
      </c>
      <c r="K132" s="10">
        <v>2004</v>
      </c>
      <c r="M132" s="1" t="s">
        <v>19</v>
      </c>
      <c r="N132" s="10">
        <v>6.2860136196961805E-2</v>
      </c>
      <c r="O132" s="10">
        <f>(N132-N131)/N131</f>
        <v>0.20691461498166741</v>
      </c>
      <c r="P132" s="10">
        <v>39</v>
      </c>
    </row>
    <row r="133" spans="1:16" x14ac:dyDescent="0.2">
      <c r="A133" s="8">
        <v>132</v>
      </c>
      <c r="B133" s="9" t="d">
        <v>2004-11-08</v>
      </c>
      <c r="C133" s="10">
        <v>0.20835866634525499</v>
      </c>
      <c r="D133" s="10">
        <v>0.22772865245739601</v>
      </c>
      <c r="E133" s="10">
        <v>192</v>
      </c>
      <c r="F133" s="10">
        <v>1</v>
      </c>
      <c r="G133" s="10">
        <v>28.192447916666701</v>
      </c>
      <c r="H133" s="10">
        <v>5.2083333333333296E-3</v>
      </c>
      <c r="I133" s="10">
        <v>5.7621791513881603E-2</v>
      </c>
      <c r="J133" s="10">
        <v>11</v>
      </c>
      <c r="K133" s="10">
        <v>2004</v>
      </c>
      <c r="M133" s="1"/>
      <c r="N133" s="10">
        <v>5.2083333333333296E-3</v>
      </c>
      <c r="O133" s="10">
        <f>(N133-N132)/N132</f>
        <v>-0.91714409722222234</v>
      </c>
      <c r="P133" s="10">
        <v>40</v>
      </c>
    </row>
    <row r="134" spans="1:16" x14ac:dyDescent="0.2">
      <c r="A134" s="8">
        <v>133</v>
      </c>
      <c r="B134" s="9" t="d">
        <v>2004-11-16</v>
      </c>
      <c r="C134" s="10">
        <v>0.20728794705867801</v>
      </c>
      <c r="D134" s="10">
        <v>0.20552919556697199</v>
      </c>
      <c r="E134" s="10">
        <v>190.9</v>
      </c>
      <c r="F134" s="10">
        <v>11</v>
      </c>
      <c r="G134" s="10">
        <v>28.114218749999999</v>
      </c>
      <c r="H134" s="10">
        <v>5.7621791513881603E-2</v>
      </c>
      <c r="I134" s="10">
        <v>0</v>
      </c>
      <c r="J134" s="10">
        <v>11</v>
      </c>
      <c r="K134" s="10">
        <v>2004</v>
      </c>
      <c r="M134" s="1"/>
      <c r="N134" s="10">
        <v>5.7621791513881603E-2</v>
      </c>
      <c r="O134" s="10">
        <f>(N134-N133)/N133</f>
        <v>10.063383970665276</v>
      </c>
      <c r="P134" s="10">
        <v>41</v>
      </c>
    </row>
    <row r="135" spans="1:16" x14ac:dyDescent="0.2">
      <c r="A135" s="8">
        <v>134</v>
      </c>
      <c r="B135" s="9" t="d">
        <v>2004-11-24</v>
      </c>
      <c r="C135" s="10">
        <v>0.22748993149587299</v>
      </c>
      <c r="D135" s="10">
        <v>0.19959906985362399</v>
      </c>
      <c r="E135" s="10">
        <v>191.7</v>
      </c>
      <c r="F135" s="10">
        <v>0</v>
      </c>
      <c r="G135" s="10">
        <v>27.990781250000001</v>
      </c>
      <c r="H135" s="10">
        <v>0</v>
      </c>
      <c r="I135" s="10">
        <v>0</v>
      </c>
      <c r="J135" s="10">
        <v>11</v>
      </c>
      <c r="K135" s="10">
        <v>2004</v>
      </c>
      <c r="M135" s="1"/>
      <c r="N135" s="10">
        <v>0.01</v>
      </c>
      <c r="O135" s="10">
        <f>(N135-N134)/N134</f>
        <v>-0.82645454545454544</v>
      </c>
      <c r="P135" s="10">
        <v>42</v>
      </c>
    </row>
    <row r="136" spans="1:16" x14ac:dyDescent="0.2">
      <c r="A136" s="8">
        <v>135</v>
      </c>
      <c r="B136" s="9" t="d">
        <v>2004-12-02</v>
      </c>
      <c r="C136" s="10">
        <v>0.19385285375432801</v>
      </c>
      <c r="D136" s="10">
        <v>0.18078758319218999</v>
      </c>
      <c r="E136" s="10">
        <v>192</v>
      </c>
      <c r="F136" s="10">
        <v>0</v>
      </c>
      <c r="G136" s="10">
        <v>28.264088541666698</v>
      </c>
      <c r="H136" s="10">
        <v>0</v>
      </c>
      <c r="I136" s="10">
        <v>5.2083333333333301E-2</v>
      </c>
      <c r="J136" s="10">
        <v>12</v>
      </c>
      <c r="K136" s="10">
        <v>2004</v>
      </c>
      <c r="M136" s="1" t="s">
        <v>20</v>
      </c>
      <c r="N136" s="10">
        <v>0.01</v>
      </c>
      <c r="O136" s="10">
        <f>(N136-N135)/N135</f>
        <v>0</v>
      </c>
      <c r="P136" s="10">
        <v>43</v>
      </c>
    </row>
    <row r="137" spans="1:16" x14ac:dyDescent="0.2">
      <c r="A137" s="8">
        <v>136</v>
      </c>
      <c r="B137" s="9" t="d">
        <v>2004-12-10</v>
      </c>
      <c r="C137" s="10">
        <v>0.19598525908443501</v>
      </c>
      <c r="D137" s="10">
        <v>0.17182284345229501</v>
      </c>
      <c r="E137" s="10">
        <v>192</v>
      </c>
      <c r="F137" s="10">
        <v>10</v>
      </c>
      <c r="G137" s="10">
        <v>28.514218750000001</v>
      </c>
      <c r="H137" s="10">
        <v>5.2083333333333301E-2</v>
      </c>
      <c r="I137" s="10">
        <v>0.27604166666666702</v>
      </c>
      <c r="J137" s="10">
        <v>12</v>
      </c>
      <c r="K137" s="10">
        <v>2004</v>
      </c>
      <c r="M137" s="1"/>
      <c r="N137" s="10">
        <v>5.2083333333333301E-2</v>
      </c>
      <c r="O137" s="10">
        <f>(N137-N136)/N136</f>
        <v>4.2083333333333295</v>
      </c>
      <c r="P137" s="10">
        <v>44</v>
      </c>
    </row>
    <row r="138" spans="1:16" x14ac:dyDescent="0.2">
      <c r="A138" s="8">
        <v>137</v>
      </c>
      <c r="B138" s="9" t="d">
        <v>2004-12-18</v>
      </c>
      <c r="C138" s="10">
        <v>0.15938513910069199</v>
      </c>
      <c r="D138" s="10">
        <v>0.1727185100317</v>
      </c>
      <c r="E138" s="10">
        <v>192</v>
      </c>
      <c r="F138" s="10">
        <v>53</v>
      </c>
      <c r="G138" s="10">
        <v>28.321223958333299</v>
      </c>
      <c r="H138" s="10">
        <v>0.27604166666666702</v>
      </c>
      <c r="I138" s="10">
        <v>0.20138888888888901</v>
      </c>
      <c r="J138" s="10">
        <v>12</v>
      </c>
      <c r="K138" s="10">
        <v>2004</v>
      </c>
      <c r="M138" s="1"/>
      <c r="N138" s="10">
        <v>0.27604166666666702</v>
      </c>
      <c r="O138" s="10">
        <f>(N138-N137)/N137</f>
        <v>4.3000000000000096</v>
      </c>
      <c r="P138" s="10">
        <v>45</v>
      </c>
    </row>
    <row r="139" spans="1:16" x14ac:dyDescent="0.2">
      <c r="A139" s="8">
        <v>138</v>
      </c>
      <c r="B139" s="9" t="d">
        <v>2004-12-26</v>
      </c>
      <c r="C139" s="10">
        <v>0.26341918421288302</v>
      </c>
      <c r="D139" s="10">
        <v>0.25396195550759598</v>
      </c>
      <c r="E139" s="10">
        <v>144</v>
      </c>
      <c r="F139" s="10">
        <v>29</v>
      </c>
      <c r="G139" s="10">
        <v>28.1458333333333</v>
      </c>
      <c r="H139" s="10">
        <v>0.20138888888888901</v>
      </c>
      <c r="I139" s="10">
        <v>0.125</v>
      </c>
      <c r="J139" s="10">
        <v>12</v>
      </c>
      <c r="K139" s="10">
        <v>2004</v>
      </c>
      <c r="M139" s="1"/>
      <c r="N139" s="10">
        <v>0.20138888888888901</v>
      </c>
      <c r="O139" s="10">
        <f>(N139-N138)/N138</f>
        <v>-0.27044025157232754</v>
      </c>
      <c r="P139" s="10">
        <v>46</v>
      </c>
    </row>
    <row r="140" spans="1:16" x14ac:dyDescent="0.2">
      <c r="A140" s="8">
        <v>139</v>
      </c>
      <c r="B140" s="9" t="d">
        <v>2005-01-01</v>
      </c>
      <c r="C140" s="10">
        <v>0.247945293140926</v>
      </c>
      <c r="D140" s="10">
        <v>0.31837671498457598</v>
      </c>
      <c r="E140" s="10">
        <v>192</v>
      </c>
      <c r="F140" s="10">
        <v>24</v>
      </c>
      <c r="G140" s="10">
        <v>28.404401041666699</v>
      </c>
      <c r="H140" s="10">
        <v>0.125</v>
      </c>
      <c r="I140" s="10">
        <v>1.5625E-2</v>
      </c>
      <c r="J140" s="10">
        <v>1</v>
      </c>
      <c r="K140" s="10">
        <v>2005</v>
      </c>
      <c r="L140">
        <v>2005</v>
      </c>
      <c r="M140" s="1" t="s">
        <v>9</v>
      </c>
      <c r="N140" s="10">
        <v>0.125</v>
      </c>
      <c r="O140" s="10">
        <f>(N140-N139)/N139</f>
        <v>-0.37931034482758658</v>
      </c>
      <c r="P140" s="10">
        <v>1</v>
      </c>
    </row>
    <row r="141" spans="1:16" x14ac:dyDescent="0.2">
      <c r="A141" s="8">
        <v>140</v>
      </c>
      <c r="B141" s="9" t="d">
        <v>2005-01-09</v>
      </c>
      <c r="C141" s="10">
        <v>0.26840627545283902</v>
      </c>
      <c r="D141" s="10">
        <v>0.28929675618807499</v>
      </c>
      <c r="E141" s="10">
        <v>192</v>
      </c>
      <c r="F141" s="10">
        <v>3</v>
      </c>
      <c r="G141" s="10">
        <v>28.982057291666699</v>
      </c>
      <c r="H141" s="10">
        <v>1.5625E-2</v>
      </c>
      <c r="I141" s="10">
        <v>0.27083333333333298</v>
      </c>
      <c r="J141" s="10">
        <v>1</v>
      </c>
      <c r="K141" s="10">
        <v>2005</v>
      </c>
      <c r="M141" s="1"/>
      <c r="N141" s="10">
        <v>1.5625E-2</v>
      </c>
      <c r="O141" s="10">
        <f>(N141-N140)/N140</f>
        <v>-0.875</v>
      </c>
      <c r="P141" s="10">
        <v>2</v>
      </c>
    </row>
    <row r="142" spans="1:16" x14ac:dyDescent="0.2">
      <c r="A142" s="8">
        <v>141</v>
      </c>
      <c r="B142" s="16" t="d">
        <v>2005-01-17</v>
      </c>
      <c r="C142" s="10">
        <v>0.19610467856483799</v>
      </c>
      <c r="D142" s="10">
        <v>0.16418418536583601</v>
      </c>
      <c r="E142" s="10">
        <v>192</v>
      </c>
      <c r="F142" s="10">
        <v>52</v>
      </c>
      <c r="G142" s="10">
        <v>29.657447916666701</v>
      </c>
      <c r="H142" s="10">
        <v>0.27083333333333298</v>
      </c>
      <c r="I142" s="10">
        <v>0.625</v>
      </c>
      <c r="J142" s="10">
        <v>1</v>
      </c>
      <c r="K142" s="10">
        <v>2005</v>
      </c>
      <c r="M142" s="1"/>
      <c r="N142" s="10">
        <v>0.27083333333333298</v>
      </c>
      <c r="O142" s="14">
        <f>(N142-N141)/N141</f>
        <v>16.333333333333311</v>
      </c>
      <c r="P142" s="10">
        <v>3</v>
      </c>
    </row>
    <row r="143" spans="1:16" x14ac:dyDescent="0.2">
      <c r="A143" s="8">
        <v>142</v>
      </c>
      <c r="B143" s="9" t="d">
        <v>2005-01-25</v>
      </c>
      <c r="C143" s="10">
        <v>0.21673887990871299</v>
      </c>
      <c r="D143" s="10">
        <v>0.26602187156677198</v>
      </c>
      <c r="E143" s="10">
        <v>192</v>
      </c>
      <c r="F143" s="10">
        <v>120</v>
      </c>
      <c r="G143" s="10">
        <v>29.101171874999999</v>
      </c>
      <c r="H143" s="10">
        <v>0.625</v>
      </c>
      <c r="I143" s="10">
        <v>0.375</v>
      </c>
      <c r="J143" s="10">
        <v>1</v>
      </c>
      <c r="K143" s="10">
        <v>2005</v>
      </c>
      <c r="M143" s="1"/>
      <c r="N143" s="10">
        <v>0.625</v>
      </c>
      <c r="O143" s="10">
        <f>(N143-N142)/N142</f>
        <v>1.3076923076923106</v>
      </c>
      <c r="P143" s="10">
        <v>4</v>
      </c>
    </row>
    <row r="144" spans="1:16" x14ac:dyDescent="0.2">
      <c r="A144" s="8">
        <v>143</v>
      </c>
      <c r="B144" s="9" t="d">
        <v>2005-02-02</v>
      </c>
      <c r="C144" s="10">
        <v>0.21279627001947801</v>
      </c>
      <c r="D144" s="10">
        <v>0.21015168974796899</v>
      </c>
      <c r="E144" s="10">
        <v>192</v>
      </c>
      <c r="F144" s="10">
        <v>72</v>
      </c>
      <c r="G144" s="10">
        <v>28.711536458333299</v>
      </c>
      <c r="H144" s="10">
        <v>0.375</v>
      </c>
      <c r="I144" s="10">
        <v>0.17708333333333301</v>
      </c>
      <c r="J144" s="10">
        <v>2</v>
      </c>
      <c r="K144" s="10">
        <v>2005</v>
      </c>
      <c r="M144" s="1" t="s">
        <v>10</v>
      </c>
      <c r="N144" s="10">
        <v>0.375</v>
      </c>
      <c r="O144" s="10">
        <f>(N144-N143)/N143</f>
        <v>-0.4</v>
      </c>
      <c r="P144" s="10">
        <v>5</v>
      </c>
    </row>
    <row r="145" spans="1:16" x14ac:dyDescent="0.2">
      <c r="A145" s="8">
        <v>144</v>
      </c>
      <c r="B145" s="9" t="d">
        <v>2005-02-10</v>
      </c>
      <c r="C145" s="10">
        <v>0.18310055316936599</v>
      </c>
      <c r="D145" s="10">
        <v>0.18523455411195799</v>
      </c>
      <c r="E145" s="10">
        <v>192</v>
      </c>
      <c r="F145" s="10">
        <v>34</v>
      </c>
      <c r="G145" s="10">
        <v>28.293906249999999</v>
      </c>
      <c r="H145" s="10">
        <v>0.17708333333333301</v>
      </c>
      <c r="I145" s="10">
        <v>0.828125</v>
      </c>
      <c r="J145" s="10">
        <v>2</v>
      </c>
      <c r="K145" s="10">
        <v>2005</v>
      </c>
      <c r="M145" s="1"/>
      <c r="N145" s="10">
        <v>0.17708333333333301</v>
      </c>
      <c r="O145" s="10">
        <f>(N145-N144)/N144</f>
        <v>-0.52777777777777868</v>
      </c>
      <c r="P145" s="10">
        <v>6</v>
      </c>
    </row>
    <row r="146" spans="1:16" x14ac:dyDescent="0.2">
      <c r="A146" s="8">
        <v>145</v>
      </c>
      <c r="B146" s="9" t="d">
        <v>2005-02-18</v>
      </c>
      <c r="C146" s="10">
        <v>0.15491160586476299</v>
      </c>
      <c r="D146" s="10">
        <v>0.18323202927907301</v>
      </c>
      <c r="E146" s="10">
        <v>192</v>
      </c>
      <c r="F146" s="10">
        <v>159</v>
      </c>
      <c r="G146" s="10">
        <v>29.009661458333401</v>
      </c>
      <c r="H146" s="10">
        <v>0.828125</v>
      </c>
      <c r="I146" s="10">
        <v>0.91145833333333304</v>
      </c>
      <c r="J146" s="10">
        <v>2</v>
      </c>
      <c r="K146" s="10">
        <v>2005</v>
      </c>
      <c r="M146" s="1"/>
      <c r="N146" s="10">
        <v>0.828125</v>
      </c>
      <c r="O146" s="10">
        <f>(N146-N145)/N145</f>
        <v>3.6764705882353024</v>
      </c>
      <c r="P146" s="10">
        <v>7</v>
      </c>
    </row>
    <row r="147" spans="1:16" x14ac:dyDescent="0.2">
      <c r="A147" s="8">
        <v>146</v>
      </c>
      <c r="B147" s="9" t="d">
        <v>2005-02-26</v>
      </c>
      <c r="C147" s="10">
        <v>0.13108168552733099</v>
      </c>
      <c r="D147" s="10">
        <v>0.13034424806634601</v>
      </c>
      <c r="E147" s="10">
        <v>192</v>
      </c>
      <c r="F147" s="10">
        <v>175</v>
      </c>
      <c r="G147" s="10">
        <v>29.959505208333301</v>
      </c>
      <c r="H147" s="10">
        <v>0.91145833333333304</v>
      </c>
      <c r="I147" s="10">
        <v>0.94791666666666696</v>
      </c>
      <c r="J147" s="10">
        <v>2</v>
      </c>
      <c r="K147" s="10">
        <v>2005</v>
      </c>
      <c r="M147" s="1"/>
      <c r="N147" s="10">
        <v>0.91145833333333304</v>
      </c>
      <c r="O147" s="10">
        <f>(N147-N146)/N146</f>
        <v>0.10062893081760971</v>
      </c>
      <c r="P147" s="10">
        <v>8</v>
      </c>
    </row>
    <row r="148" spans="1:16" x14ac:dyDescent="0.2">
      <c r="A148" s="8">
        <v>147</v>
      </c>
      <c r="B148" s="9" t="d">
        <v>2005-03-06</v>
      </c>
      <c r="C148" s="10">
        <v>0.11771237586314499</v>
      </c>
      <c r="D148" s="10">
        <v>0.10588770608107199</v>
      </c>
      <c r="E148" s="10">
        <v>192</v>
      </c>
      <c r="F148" s="10">
        <v>182</v>
      </c>
      <c r="G148" s="10">
        <v>30.253151041666701</v>
      </c>
      <c r="H148" s="10">
        <v>0.94791666666666696</v>
      </c>
      <c r="I148" s="10">
        <v>0.99738903394255896</v>
      </c>
      <c r="J148" s="10">
        <v>3</v>
      </c>
      <c r="K148" s="10">
        <v>2005</v>
      </c>
      <c r="M148" s="1" t="s">
        <v>11</v>
      </c>
      <c r="N148" s="10">
        <v>0.94791666666666696</v>
      </c>
      <c r="O148" s="10">
        <f>(N148-N147)/N147</f>
        <v>4.000000000000066E-2</v>
      </c>
      <c r="P148" s="10">
        <v>9</v>
      </c>
    </row>
    <row r="149" spans="1:16" x14ac:dyDescent="0.2">
      <c r="A149" s="8">
        <v>148</v>
      </c>
      <c r="B149" s="9" t="d">
        <v>2005-03-14</v>
      </c>
      <c r="C149" s="10">
        <v>0.138136068675316</v>
      </c>
      <c r="D149" s="10">
        <v>0.123147901147604</v>
      </c>
      <c r="E149" s="10">
        <v>191.5</v>
      </c>
      <c r="F149" s="10">
        <v>191</v>
      </c>
      <c r="G149" s="10">
        <v>29.9745833333333</v>
      </c>
      <c r="H149" s="10">
        <v>0.99738903394255896</v>
      </c>
      <c r="I149" s="10">
        <v>0.93617021276595702</v>
      </c>
      <c r="J149" s="10">
        <v>3</v>
      </c>
      <c r="K149" s="10">
        <v>2005</v>
      </c>
      <c r="M149" s="1"/>
      <c r="N149" s="10">
        <v>0.99738903394255896</v>
      </c>
      <c r="O149" s="10">
        <f>(N149-N148)/N148</f>
        <v>5.2190629214127801E-2</v>
      </c>
      <c r="P149" s="10">
        <v>10</v>
      </c>
    </row>
    <row r="150" spans="1:16" x14ac:dyDescent="0.2">
      <c r="A150" s="8">
        <v>149</v>
      </c>
      <c r="B150" s="9" t="d">
        <v>2005-03-22</v>
      </c>
      <c r="C150" s="10">
        <v>0.128854722767654</v>
      </c>
      <c r="D150" s="10">
        <v>0.11484731733799</v>
      </c>
      <c r="E150" s="10">
        <v>188</v>
      </c>
      <c r="F150" s="10">
        <v>176</v>
      </c>
      <c r="G150" s="10">
        <v>29.708749999999998</v>
      </c>
      <c r="H150" s="10">
        <v>0.93617021276595702</v>
      </c>
      <c r="I150" s="10">
        <v>0.86702127659574502</v>
      </c>
      <c r="J150" s="10">
        <v>3</v>
      </c>
      <c r="K150" s="10">
        <v>2005</v>
      </c>
      <c r="M150" s="1"/>
      <c r="N150" s="10">
        <v>0.93617021276595702</v>
      </c>
      <c r="O150" s="10">
        <f>(N150-N149)/N149</f>
        <v>-6.1379079870781506E-2</v>
      </c>
      <c r="P150" s="10">
        <v>11</v>
      </c>
    </row>
    <row r="151" spans="1:16" x14ac:dyDescent="0.2">
      <c r="A151" s="8">
        <v>150</v>
      </c>
      <c r="B151" s="9" t="d">
        <v>2005-03-30</v>
      </c>
      <c r="C151" s="10">
        <v>0.101581697662671</v>
      </c>
      <c r="D151" s="10">
        <v>0.10300111770629899</v>
      </c>
      <c r="E151" s="10">
        <v>188</v>
      </c>
      <c r="F151" s="10">
        <v>163</v>
      </c>
      <c r="G151" s="10">
        <v>29.097291666666699</v>
      </c>
      <c r="H151" s="10">
        <v>0.86702127659574502</v>
      </c>
      <c r="I151" s="10">
        <v>0.47872340425531901</v>
      </c>
      <c r="J151" s="10">
        <v>3</v>
      </c>
      <c r="K151" s="10">
        <v>2005</v>
      </c>
      <c r="M151" s="1"/>
      <c r="N151" s="10">
        <v>0.86702127659574502</v>
      </c>
      <c r="O151" s="10">
        <f>(N151-N150)/N150</f>
        <v>-7.386363636363559E-2</v>
      </c>
      <c r="P151" s="10">
        <v>12</v>
      </c>
    </row>
    <row r="152" spans="1:16" x14ac:dyDescent="0.2">
      <c r="A152" s="8">
        <v>151</v>
      </c>
      <c r="B152" s="9" t="d">
        <v>2005-04-07</v>
      </c>
      <c r="C152" s="10">
        <v>0.130050955081566</v>
      </c>
      <c r="D152" s="10">
        <v>0.108480588843425</v>
      </c>
      <c r="E152" s="10">
        <v>188</v>
      </c>
      <c r="F152" s="10">
        <v>90</v>
      </c>
      <c r="G152" s="10">
        <v>29.847057291666701</v>
      </c>
      <c r="H152" s="10">
        <v>0.47872340425531901</v>
      </c>
      <c r="I152" s="10">
        <v>0.21276595744680901</v>
      </c>
      <c r="J152" s="10">
        <v>4</v>
      </c>
      <c r="K152" s="10">
        <v>2005</v>
      </c>
      <c r="M152" s="1" t="s">
        <v>12</v>
      </c>
      <c r="N152" s="10">
        <v>0.47872340425531901</v>
      </c>
      <c r="O152" s="10">
        <f>(N152-N151)/N151</f>
        <v>-0.44785276073619668</v>
      </c>
      <c r="P152" s="10">
        <v>13</v>
      </c>
    </row>
    <row r="153" spans="1:16" x14ac:dyDescent="0.2">
      <c r="A153" s="8">
        <v>152</v>
      </c>
      <c r="B153" s="16" t="d">
        <v>2005-04-15</v>
      </c>
      <c r="C153" s="10">
        <v>0.10956763263998801</v>
      </c>
      <c r="D153" s="10">
        <v>0.101498452325662</v>
      </c>
      <c r="E153" s="10">
        <v>188</v>
      </c>
      <c r="F153" s="10">
        <v>40</v>
      </c>
      <c r="G153" s="10">
        <v>30.0283072916667</v>
      </c>
      <c r="H153" s="10">
        <v>0.21276595744680901</v>
      </c>
      <c r="I153" s="10">
        <v>5.31914893617021E-3</v>
      </c>
      <c r="J153" s="10">
        <v>4</v>
      </c>
      <c r="K153" s="10">
        <v>2005</v>
      </c>
      <c r="M153" s="1"/>
      <c r="N153" s="10">
        <v>0.21276595744680901</v>
      </c>
      <c r="O153" s="10">
        <f>(N153-N152)/N152</f>
        <v>-0.55555555555555436</v>
      </c>
      <c r="P153" s="10">
        <v>14</v>
      </c>
    </row>
    <row r="154" spans="1:16" x14ac:dyDescent="0.2">
      <c r="A154" s="8">
        <v>153</v>
      </c>
      <c r="B154" s="9" t="d">
        <v>2005-04-23</v>
      </c>
      <c r="C154" s="10">
        <v>0.12519550037340799</v>
      </c>
      <c r="D154" s="10">
        <v>9.5278042058150006E-2</v>
      </c>
      <c r="E154" s="10">
        <v>188</v>
      </c>
      <c r="F154" s="10">
        <v>1</v>
      </c>
      <c r="G154" s="10">
        <v>29.535520833333401</v>
      </c>
      <c r="H154" s="10">
        <v>5.31914893617021E-3</v>
      </c>
      <c r="I154" s="10">
        <v>5.31914893617021E-3</v>
      </c>
      <c r="J154" s="10">
        <v>4</v>
      </c>
      <c r="K154" s="10">
        <v>2005</v>
      </c>
      <c r="M154" s="1"/>
      <c r="N154" s="10">
        <v>5.31914893617021E-3</v>
      </c>
      <c r="O154" s="14">
        <f>(N154-N153)/N153</f>
        <v>-0.97499999999999998</v>
      </c>
      <c r="P154" s="10">
        <v>15</v>
      </c>
    </row>
    <row r="155" spans="1:16" x14ac:dyDescent="0.2">
      <c r="A155" s="8">
        <v>154</v>
      </c>
      <c r="B155" s="9" t="d">
        <v>2005-05-01</v>
      </c>
      <c r="C155" s="10">
        <v>0.18781321112598701</v>
      </c>
      <c r="D155" s="10">
        <v>0.17294065654277799</v>
      </c>
      <c r="E155" s="10">
        <v>188</v>
      </c>
      <c r="F155" s="10">
        <v>1</v>
      </c>
      <c r="G155" s="10">
        <v>29.029921874999999</v>
      </c>
      <c r="H155" s="10">
        <v>5.31914893617021E-3</v>
      </c>
      <c r="I155" s="10">
        <v>5.4347826086956503E-3</v>
      </c>
      <c r="J155" s="10">
        <v>5</v>
      </c>
      <c r="K155" s="10">
        <v>2005</v>
      </c>
      <c r="M155" s="1" t="s">
        <v>13</v>
      </c>
      <c r="N155" s="10">
        <v>5.31914893617021E-3</v>
      </c>
      <c r="O155" s="10">
        <f>(N155-N154)/N154</f>
        <v>0</v>
      </c>
      <c r="P155" s="10">
        <v>16</v>
      </c>
    </row>
    <row r="156" spans="1:16" x14ac:dyDescent="0.2">
      <c r="A156" s="8">
        <v>155</v>
      </c>
      <c r="B156" s="9" t="d">
        <v>2005-05-09</v>
      </c>
      <c r="C156" s="10">
        <v>0.17721507460292801</v>
      </c>
      <c r="D156" s="10">
        <v>0.17983725418647101</v>
      </c>
      <c r="E156" s="10">
        <v>184</v>
      </c>
      <c r="F156" s="10">
        <v>1</v>
      </c>
      <c r="G156" s="10">
        <v>28.879427083333301</v>
      </c>
      <c r="H156" s="10">
        <v>5.4347826086956503E-3</v>
      </c>
      <c r="I156" s="10">
        <v>0</v>
      </c>
      <c r="J156" s="10">
        <v>5</v>
      </c>
      <c r="K156" s="10">
        <v>2005</v>
      </c>
      <c r="M156" s="1"/>
      <c r="N156" s="10">
        <v>5.4347826086956503E-3</v>
      </c>
      <c r="O156" s="10">
        <f>(N156-N155)/N155</f>
        <v>2.1739130434782778E-2</v>
      </c>
      <c r="P156" s="10">
        <v>17</v>
      </c>
    </row>
    <row r="157" spans="1:16" x14ac:dyDescent="0.2">
      <c r="A157" s="8">
        <v>156</v>
      </c>
      <c r="B157" s="9" t="d">
        <v>2005-05-17</v>
      </c>
      <c r="C157" s="10">
        <v>0.157579254593466</v>
      </c>
      <c r="D157" s="10">
        <v>0.14773267010847699</v>
      </c>
      <c r="E157" s="10">
        <v>192</v>
      </c>
      <c r="F157" s="10">
        <v>0</v>
      </c>
      <c r="G157" s="10">
        <v>28.800885416666599</v>
      </c>
      <c r="H157" s="10">
        <v>0</v>
      </c>
      <c r="I157" s="10">
        <v>7.8125E-2</v>
      </c>
      <c r="J157" s="10">
        <v>5</v>
      </c>
      <c r="K157" s="10">
        <v>2005</v>
      </c>
      <c r="M157" s="1"/>
      <c r="N157" s="10">
        <v>0.01</v>
      </c>
      <c r="O157" s="10">
        <f>(N157-N156)/N156</f>
        <v>0.84000000000000064</v>
      </c>
      <c r="P157" s="10">
        <v>18</v>
      </c>
    </row>
    <row r="158" spans="1:16" x14ac:dyDescent="0.2">
      <c r="A158" s="8">
        <v>157</v>
      </c>
      <c r="B158" s="9" t="d">
        <v>2005-05-25</v>
      </c>
      <c r="C158" s="10">
        <v>0.17250680587661099</v>
      </c>
      <c r="D158" s="10">
        <v>0.16491683572530699</v>
      </c>
      <c r="E158" s="10">
        <v>192</v>
      </c>
      <c r="F158" s="10">
        <v>15</v>
      </c>
      <c r="G158" s="10">
        <v>28.553593750000001</v>
      </c>
      <c r="H158" s="10">
        <v>7.8125E-2</v>
      </c>
      <c r="I158" s="10">
        <v>0.10638297872340401</v>
      </c>
      <c r="J158" s="10">
        <v>5</v>
      </c>
      <c r="K158" s="10">
        <v>2005</v>
      </c>
      <c r="M158" s="1"/>
      <c r="N158" s="10">
        <v>7.8125E-2</v>
      </c>
      <c r="O158" s="10">
        <f>(N158-N157)/N157</f>
        <v>6.8125</v>
      </c>
      <c r="P158" s="10">
        <v>19</v>
      </c>
    </row>
    <row r="159" spans="1:16" x14ac:dyDescent="0.2">
      <c r="A159" s="8">
        <v>158</v>
      </c>
      <c r="B159" s="9" t="d">
        <v>2005-06-02</v>
      </c>
      <c r="C159" s="10">
        <v>0.20481771748099101</v>
      </c>
      <c r="D159" s="10">
        <v>0.25130564967791202</v>
      </c>
      <c r="E159" s="10">
        <v>188</v>
      </c>
      <c r="F159" s="10">
        <v>20</v>
      </c>
      <c r="G159" s="10">
        <v>28.2023177083333</v>
      </c>
      <c r="H159" s="10">
        <v>0.10638297872340401</v>
      </c>
      <c r="I159" s="10">
        <v>0.11111111111111099</v>
      </c>
      <c r="J159" s="10">
        <v>6</v>
      </c>
      <c r="K159" s="10">
        <v>2005</v>
      </c>
      <c r="M159" s="1" t="s">
        <v>14</v>
      </c>
      <c r="N159" s="10">
        <v>0.10638297872340401</v>
      </c>
      <c r="O159" s="10">
        <f>(N159-N158)/N158</f>
        <v>0.36170212765957127</v>
      </c>
      <c r="P159" s="10">
        <v>20</v>
      </c>
    </row>
    <row r="160" spans="1:16" x14ac:dyDescent="0.2">
      <c r="A160" s="8">
        <v>159</v>
      </c>
      <c r="B160" s="9" t="d">
        <v>2005-06-10</v>
      </c>
      <c r="C160" s="10">
        <v>0.21543285261232001</v>
      </c>
      <c r="D160" s="10">
        <v>0.17192304879427001</v>
      </c>
      <c r="E160" s="10">
        <v>180</v>
      </c>
      <c r="F160" s="10">
        <v>20</v>
      </c>
      <c r="G160" s="10">
        <v>27.702343750000001</v>
      </c>
      <c r="H160" s="10">
        <v>0.11111111111111099</v>
      </c>
      <c r="I160" s="10">
        <v>0.66847826086956497</v>
      </c>
      <c r="J160" s="10">
        <v>6</v>
      </c>
      <c r="K160" s="10">
        <v>2005</v>
      </c>
      <c r="M160" s="1"/>
      <c r="N160" s="10">
        <v>0.11111111111111099</v>
      </c>
      <c r="O160" s="10">
        <f>(N160-N159)/N159</f>
        <v>4.4444444444445785E-2</v>
      </c>
      <c r="P160" s="10">
        <v>21</v>
      </c>
    </row>
    <row r="161" spans="1:16" x14ac:dyDescent="0.2">
      <c r="A161" s="8">
        <v>160</v>
      </c>
      <c r="B161" s="9" t="d">
        <v>2005-06-18</v>
      </c>
      <c r="C161" s="10">
        <v>0.22086479050608801</v>
      </c>
      <c r="D161" s="10">
        <v>0.161768746376038</v>
      </c>
      <c r="E161" s="10">
        <v>184</v>
      </c>
      <c r="F161" s="10">
        <v>123</v>
      </c>
      <c r="G161" s="10">
        <v>27.7656510416667</v>
      </c>
      <c r="H161" s="10">
        <v>0.66847826086956497</v>
      </c>
      <c r="I161" s="10">
        <v>0.173913043478261</v>
      </c>
      <c r="J161" s="10">
        <v>6</v>
      </c>
      <c r="K161" s="10">
        <v>2005</v>
      </c>
      <c r="M161" s="1"/>
      <c r="N161" s="10">
        <v>0.66847826086956497</v>
      </c>
      <c r="O161" s="10">
        <f>(N161-N160)/N160</f>
        <v>5.0163043478260914</v>
      </c>
      <c r="P161" s="10">
        <v>22</v>
      </c>
    </row>
    <row r="162" spans="1:16" x14ac:dyDescent="0.2">
      <c r="A162" s="8">
        <v>161</v>
      </c>
      <c r="B162" s="9" t="d">
        <v>2005-06-26</v>
      </c>
      <c r="C162" s="10">
        <v>0.18582481011334401</v>
      </c>
      <c r="D162" s="10">
        <v>0.15161533405383401</v>
      </c>
      <c r="E162" s="10">
        <v>184</v>
      </c>
      <c r="F162" s="10">
        <v>32</v>
      </c>
      <c r="G162" s="10">
        <v>27.645546875000001</v>
      </c>
      <c r="H162" s="10">
        <v>0.173913043478261</v>
      </c>
      <c r="I162" s="10">
        <v>0.104166666666667</v>
      </c>
      <c r="J162" s="10">
        <v>6</v>
      </c>
      <c r="K162" s="10">
        <v>2005</v>
      </c>
      <c r="M162" s="1"/>
      <c r="N162" s="10">
        <v>0.173913043478261</v>
      </c>
      <c r="O162" s="10">
        <f>(N162-N161)/N161</f>
        <v>-0.73983739837398343</v>
      </c>
      <c r="P162" s="10">
        <v>23</v>
      </c>
    </row>
    <row r="163" spans="1:16" x14ac:dyDescent="0.2">
      <c r="A163" s="8">
        <v>162</v>
      </c>
      <c r="B163" s="9" t="d">
        <v>2005-07-04</v>
      </c>
      <c r="C163" s="10" t="s">
        <v>7</v>
      </c>
      <c r="D163" s="10" t="s">
        <v>7</v>
      </c>
      <c r="E163" s="10">
        <v>192</v>
      </c>
      <c r="F163" s="10">
        <v>20</v>
      </c>
      <c r="G163" s="10">
        <v>27.278411458333299</v>
      </c>
      <c r="H163" s="10">
        <v>0.104166666666667</v>
      </c>
      <c r="I163" s="10">
        <v>3.7234042553191501E-2</v>
      </c>
      <c r="J163" s="10">
        <v>7</v>
      </c>
      <c r="K163" s="10">
        <v>2005</v>
      </c>
      <c r="M163" s="1" t="s">
        <v>15</v>
      </c>
      <c r="N163" s="10">
        <v>0.104166666666667</v>
      </c>
      <c r="O163" s="10">
        <f>(N163-N162)/N162</f>
        <v>-0.40104166666666519</v>
      </c>
      <c r="P163" s="10">
        <v>24</v>
      </c>
    </row>
    <row r="164" spans="1:16" x14ac:dyDescent="0.2">
      <c r="A164" s="8">
        <v>163</v>
      </c>
      <c r="B164" s="9" t="d">
        <v>2005-07-12</v>
      </c>
      <c r="C164" s="10">
        <v>0.182401387772539</v>
      </c>
      <c r="D164" s="10">
        <v>0.158250128229459</v>
      </c>
      <c r="E164" s="10">
        <v>188</v>
      </c>
      <c r="F164" s="10">
        <v>7</v>
      </c>
      <c r="G164" s="10">
        <v>27.3870572916667</v>
      </c>
      <c r="H164" s="10">
        <v>3.7234042553191501E-2</v>
      </c>
      <c r="I164" s="10">
        <v>2.0833333333333301E-2</v>
      </c>
      <c r="J164" s="10">
        <v>7</v>
      </c>
      <c r="K164" s="10">
        <v>2005</v>
      </c>
      <c r="M164" s="1"/>
      <c r="N164" s="10">
        <v>3.7234042553191501E-2</v>
      </c>
      <c r="O164" s="10">
        <f>(N164-N163)/N163</f>
        <v>-0.64255319148936274</v>
      </c>
      <c r="P164" s="10">
        <v>25</v>
      </c>
    </row>
    <row r="165" spans="1:16" x14ac:dyDescent="0.2">
      <c r="A165" s="8">
        <v>164</v>
      </c>
      <c r="B165" s="9" t="d">
        <v>2005-07-20</v>
      </c>
      <c r="C165" s="10">
        <v>0.18215865507307999</v>
      </c>
      <c r="D165" s="10">
        <v>0.15901061892509499</v>
      </c>
      <c r="E165" s="10">
        <v>192</v>
      </c>
      <c r="F165" s="10">
        <v>4</v>
      </c>
      <c r="G165" s="10">
        <v>27.435312499999998</v>
      </c>
      <c r="H165" s="10">
        <v>2.0833333333333301E-2</v>
      </c>
      <c r="I165" s="10">
        <v>3.8043478260869602E-2</v>
      </c>
      <c r="J165" s="10">
        <v>7</v>
      </c>
      <c r="K165" s="10">
        <v>2005</v>
      </c>
      <c r="M165" s="1"/>
      <c r="N165" s="10">
        <v>2.0833333333333301E-2</v>
      </c>
      <c r="O165" s="10">
        <f>(N165-N164)/N164</f>
        <v>-0.44047619047619152</v>
      </c>
      <c r="P165" s="10">
        <v>26</v>
      </c>
    </row>
    <row r="166" spans="1:16" x14ac:dyDescent="0.2">
      <c r="A166" s="8">
        <v>165</v>
      </c>
      <c r="B166" s="9" t="d">
        <v>2005-07-28</v>
      </c>
      <c r="C166" s="10">
        <v>0.16323992535471901</v>
      </c>
      <c r="D166" s="10">
        <v>0.168647813796997</v>
      </c>
      <c r="E166" s="10">
        <v>184</v>
      </c>
      <c r="F166" s="10">
        <v>7</v>
      </c>
      <c r="G166" s="10">
        <v>27.4034895833333</v>
      </c>
      <c r="H166" s="10">
        <v>3.8043478260869602E-2</v>
      </c>
      <c r="I166" s="10">
        <v>0</v>
      </c>
      <c r="J166" s="10">
        <v>7</v>
      </c>
      <c r="K166" s="10">
        <v>2005</v>
      </c>
      <c r="M166" s="1"/>
      <c r="N166" s="10">
        <v>3.8043478260869602E-2</v>
      </c>
      <c r="O166" s="10">
        <f>(N166-N165)/N165</f>
        <v>0.8260869565217438</v>
      </c>
      <c r="P166" s="10">
        <v>27</v>
      </c>
    </row>
    <row r="167" spans="1:16" x14ac:dyDescent="0.2">
      <c r="A167" s="8">
        <v>166</v>
      </c>
      <c r="B167" s="9" t="d">
        <v>2005-08-05</v>
      </c>
      <c r="C167" s="10">
        <v>0.172532043164283</v>
      </c>
      <c r="D167" s="10">
        <v>0.15885368734598199</v>
      </c>
      <c r="E167" s="10">
        <v>186.5</v>
      </c>
      <c r="F167" s="10">
        <v>0</v>
      </c>
      <c r="G167" s="10">
        <v>27.47296875</v>
      </c>
      <c r="H167" s="10">
        <v>0</v>
      </c>
      <c r="I167" s="10">
        <v>1.6313213703099499E-2</v>
      </c>
      <c r="J167" s="10">
        <v>8</v>
      </c>
      <c r="K167" s="10">
        <v>2005</v>
      </c>
      <c r="M167" s="1" t="s">
        <v>16</v>
      </c>
      <c r="N167" s="10">
        <v>0.01</v>
      </c>
      <c r="O167" s="10">
        <f>(N167-N166)/N166</f>
        <v>-0.73714285714285732</v>
      </c>
      <c r="P167" s="10">
        <v>28</v>
      </c>
    </row>
    <row r="168" spans="1:16" x14ac:dyDescent="0.2">
      <c r="A168" s="8">
        <v>167</v>
      </c>
      <c r="B168" s="9" t="d">
        <v>2005-08-13</v>
      </c>
      <c r="C168" s="10">
        <v>0.184306824838536</v>
      </c>
      <c r="D168" s="10">
        <v>0.18230332434177399</v>
      </c>
      <c r="E168" s="10">
        <v>183.9</v>
      </c>
      <c r="F168" s="10">
        <v>3</v>
      </c>
      <c r="G168" s="10">
        <v>27.4272395833333</v>
      </c>
      <c r="H168" s="10">
        <v>1.6313213703099499E-2</v>
      </c>
      <c r="I168" s="10">
        <v>0</v>
      </c>
      <c r="J168" s="10">
        <v>8</v>
      </c>
      <c r="K168" s="10">
        <v>2005</v>
      </c>
      <c r="M168" s="1"/>
      <c r="N168" s="10">
        <v>1.6313213703099499E-2</v>
      </c>
      <c r="O168" s="10">
        <f>(N168-N167)/N167</f>
        <v>0.63132137030994984</v>
      </c>
      <c r="P168" s="10">
        <v>29</v>
      </c>
    </row>
    <row r="169" spans="1:16" x14ac:dyDescent="0.2">
      <c r="A169" s="8">
        <v>168</v>
      </c>
      <c r="B169" s="9" t="d">
        <v>2005-08-21</v>
      </c>
      <c r="C169" s="10">
        <v>0.15928860649813101</v>
      </c>
      <c r="D169" s="10">
        <v>0.15293183426062301</v>
      </c>
      <c r="E169" s="10">
        <v>183.9</v>
      </c>
      <c r="F169" s="10">
        <v>0</v>
      </c>
      <c r="G169" s="10">
        <v>27.354765624999999</v>
      </c>
      <c r="H169" s="10">
        <v>0</v>
      </c>
      <c r="I169" s="10">
        <v>7.2916666666666699E-2</v>
      </c>
      <c r="J169" s="10">
        <v>8</v>
      </c>
      <c r="K169" s="10">
        <v>2005</v>
      </c>
      <c r="M169" s="1"/>
      <c r="N169" s="10">
        <v>0.01</v>
      </c>
      <c r="O169" s="10">
        <f>(N169-N168)/N168</f>
        <v>-0.38699999999999957</v>
      </c>
      <c r="P169" s="10">
        <v>30</v>
      </c>
    </row>
    <row r="170" spans="1:16" x14ac:dyDescent="0.2">
      <c r="A170" s="8">
        <v>169</v>
      </c>
      <c r="B170" s="9" t="d">
        <v>2005-08-29</v>
      </c>
      <c r="C170" s="10">
        <v>0.33048447767893502</v>
      </c>
      <c r="D170" s="10">
        <v>0.27336151152849197</v>
      </c>
      <c r="E170" s="10">
        <v>192</v>
      </c>
      <c r="F170" s="10">
        <v>14</v>
      </c>
      <c r="G170" s="10">
        <v>27.024374999999999</v>
      </c>
      <c r="H170" s="10">
        <v>7.2916666666666699E-2</v>
      </c>
      <c r="I170" s="10">
        <v>0.97340425531914898</v>
      </c>
      <c r="J170" s="10">
        <v>8</v>
      </c>
      <c r="K170" s="10">
        <v>2005</v>
      </c>
      <c r="M170" s="1"/>
      <c r="N170" s="10">
        <v>7.2916666666666699E-2</v>
      </c>
      <c r="O170" s="10">
        <f>(N170-N169)/N169</f>
        <v>6.2916666666666705</v>
      </c>
      <c r="P170" s="10">
        <v>31</v>
      </c>
    </row>
    <row r="171" spans="1:16" x14ac:dyDescent="0.2">
      <c r="A171" s="8">
        <v>170</v>
      </c>
      <c r="B171" s="16" t="d">
        <v>2005-09-06</v>
      </c>
      <c r="C171" s="10">
        <v>0.168982750388669</v>
      </c>
      <c r="D171" s="10">
        <v>0.14089166124661801</v>
      </c>
      <c r="E171" s="10">
        <v>188</v>
      </c>
      <c r="F171" s="10">
        <v>183</v>
      </c>
      <c r="G171" s="10">
        <v>27.596875000000001</v>
      </c>
      <c r="H171" s="10">
        <v>0.97340425531914898</v>
      </c>
      <c r="I171" s="10">
        <v>0.97395833333333304</v>
      </c>
      <c r="J171" s="10">
        <v>9</v>
      </c>
      <c r="K171" s="10">
        <v>2005</v>
      </c>
      <c r="M171" s="1" t="s">
        <v>17</v>
      </c>
      <c r="N171" s="10">
        <v>0.97340425531914898</v>
      </c>
      <c r="O171" s="14">
        <f>(N171-N170)/N170</f>
        <v>12.349544072948323</v>
      </c>
      <c r="P171" s="10">
        <v>32</v>
      </c>
    </row>
    <row r="172" spans="1:16" x14ac:dyDescent="0.2">
      <c r="A172" s="8">
        <v>171</v>
      </c>
      <c r="B172" s="9" t="d">
        <v>2005-09-14</v>
      </c>
      <c r="C172" s="10">
        <v>0.143442406267342</v>
      </c>
      <c r="D172" s="10">
        <v>0.131379428009192</v>
      </c>
      <c r="E172" s="10">
        <v>192</v>
      </c>
      <c r="F172" s="10">
        <v>187</v>
      </c>
      <c r="G172" s="10">
        <v>27.920468750000001</v>
      </c>
      <c r="H172" s="10">
        <v>0.97395833333333304</v>
      </c>
      <c r="I172" s="10">
        <v>1</v>
      </c>
      <c r="J172" s="10">
        <v>9</v>
      </c>
      <c r="K172" s="10">
        <v>2005</v>
      </c>
      <c r="M172" s="1"/>
      <c r="N172" s="10">
        <v>0.97395833333333304</v>
      </c>
      <c r="O172" s="10">
        <f>(N172-N171)/N171</f>
        <v>5.6921675774099765E-4</v>
      </c>
      <c r="P172" s="10">
        <v>33</v>
      </c>
    </row>
    <row r="173" spans="1:16" x14ac:dyDescent="0.2">
      <c r="A173" s="8">
        <v>172</v>
      </c>
      <c r="B173" s="9" t="d">
        <v>2005-09-22</v>
      </c>
      <c r="C173" s="10">
        <v>0.10658446683858799</v>
      </c>
      <c r="D173" s="10">
        <v>9.1838195919990498E-2</v>
      </c>
      <c r="E173" s="10">
        <v>188</v>
      </c>
      <c r="F173" s="10">
        <v>188</v>
      </c>
      <c r="G173" s="10">
        <v>28.016145833333301</v>
      </c>
      <c r="H173" s="10">
        <v>1</v>
      </c>
      <c r="I173" s="10">
        <v>0.9375</v>
      </c>
      <c r="J173" s="10">
        <v>9</v>
      </c>
      <c r="K173" s="10">
        <v>2005</v>
      </c>
      <c r="M173" s="1"/>
      <c r="N173" s="10">
        <v>1</v>
      </c>
      <c r="O173" s="10">
        <f>(N173-N172)/N172</f>
        <v>2.6737967914438814E-2</v>
      </c>
      <c r="P173" s="10">
        <v>34</v>
      </c>
    </row>
    <row r="174" spans="1:16" x14ac:dyDescent="0.2">
      <c r="A174" s="8">
        <v>173</v>
      </c>
      <c r="B174" s="9" t="d">
        <v>2005-09-30</v>
      </c>
      <c r="C174" s="10">
        <v>0.18970530935459701</v>
      </c>
      <c r="D174" s="10">
        <v>0.173005012174447</v>
      </c>
      <c r="E174" s="10">
        <v>192</v>
      </c>
      <c r="F174" s="10">
        <v>180</v>
      </c>
      <c r="G174" s="10">
        <v>27.884453125</v>
      </c>
      <c r="H174" s="10">
        <v>0.9375</v>
      </c>
      <c r="I174" s="10">
        <v>0.984375</v>
      </c>
      <c r="J174" s="10">
        <v>9</v>
      </c>
      <c r="K174" s="10">
        <v>2005</v>
      </c>
      <c r="M174" s="1"/>
      <c r="N174" s="10">
        <v>0.9375</v>
      </c>
      <c r="O174" s="10">
        <f>(N174-N173)/N173</f>
        <v>-6.25E-2</v>
      </c>
      <c r="P174" s="10">
        <v>35</v>
      </c>
    </row>
    <row r="175" spans="1:16" x14ac:dyDescent="0.2">
      <c r="A175" s="8">
        <v>174</v>
      </c>
      <c r="B175" s="9" t="d">
        <v>2005-10-08</v>
      </c>
      <c r="C175" s="10">
        <v>0.144135124463102</v>
      </c>
      <c r="D175" s="10">
        <v>0.13577174519499099</v>
      </c>
      <c r="E175" s="10">
        <v>192</v>
      </c>
      <c r="F175" s="10">
        <v>189</v>
      </c>
      <c r="G175" s="10">
        <v>27.8507552083333</v>
      </c>
      <c r="H175" s="10">
        <v>0.984375</v>
      </c>
      <c r="I175" s="10">
        <v>0.99479166666666696</v>
      </c>
      <c r="J175" s="10">
        <v>10</v>
      </c>
      <c r="K175" s="10">
        <v>2005</v>
      </c>
      <c r="M175" s="1" t="s">
        <v>18</v>
      </c>
      <c r="N175" s="10">
        <v>0.984375</v>
      </c>
      <c r="O175" s="10">
        <f>(N175-N174)/N174</f>
        <v>0.05</v>
      </c>
      <c r="P175" s="10">
        <v>36</v>
      </c>
    </row>
    <row r="176" spans="1:16" x14ac:dyDescent="0.2">
      <c r="A176" s="8">
        <v>175</v>
      </c>
      <c r="B176" s="9" t="d">
        <v>2005-10-16</v>
      </c>
      <c r="C176" s="10">
        <v>0.150156193523557</v>
      </c>
      <c r="D176" s="10">
        <v>0.124424628913403</v>
      </c>
      <c r="E176" s="10">
        <v>192</v>
      </c>
      <c r="F176" s="10">
        <v>191</v>
      </c>
      <c r="G176" s="10">
        <v>27.8063020833333</v>
      </c>
      <c r="H176" s="10">
        <v>0.99479166666666696</v>
      </c>
      <c r="I176" s="10">
        <v>0.99478895257946798</v>
      </c>
      <c r="J176" s="10">
        <v>10</v>
      </c>
      <c r="K176" s="10">
        <v>2005</v>
      </c>
      <c r="M176" s="1"/>
      <c r="N176" s="10">
        <v>0.99479166666666696</v>
      </c>
      <c r="O176" s="10">
        <f>(N176-N175)/N175</f>
        <v>1.0582010582010883E-2</v>
      </c>
      <c r="P176" s="10">
        <v>37</v>
      </c>
    </row>
    <row r="177" spans="1:16" x14ac:dyDescent="0.2">
      <c r="A177" s="8">
        <v>176</v>
      </c>
      <c r="B177" s="9" t="d">
        <v>2005-10-24</v>
      </c>
      <c r="C177" s="10">
        <v>0.198845873462657</v>
      </c>
      <c r="D177" s="10">
        <v>0.17859887083371501</v>
      </c>
      <c r="E177" s="10">
        <v>191.9</v>
      </c>
      <c r="F177" s="10">
        <v>190.9</v>
      </c>
      <c r="G177" s="10">
        <v>27.756536458333301</v>
      </c>
      <c r="H177" s="10">
        <v>0.99478895257946798</v>
      </c>
      <c r="I177" s="10">
        <v>0.86979166666666696</v>
      </c>
      <c r="J177" s="10">
        <v>10</v>
      </c>
      <c r="K177" s="10">
        <v>2005</v>
      </c>
      <c r="M177" s="1"/>
      <c r="N177" s="10">
        <v>0.99478895257946798</v>
      </c>
      <c r="O177" s="10">
        <f>(N177-N176)/N176</f>
        <v>-2.7282970796079845E-6</v>
      </c>
      <c r="P177" s="10">
        <v>38</v>
      </c>
    </row>
    <row r="178" spans="1:16" x14ac:dyDescent="0.2">
      <c r="A178" s="8">
        <v>177</v>
      </c>
      <c r="B178" s="9" t="d">
        <v>2005-11-01</v>
      </c>
      <c r="C178" s="10">
        <v>0.14845508560538301</v>
      </c>
      <c r="D178" s="10" t="s">
        <v>7</v>
      </c>
      <c r="E178" s="10">
        <v>192</v>
      </c>
      <c r="F178" s="10">
        <v>167</v>
      </c>
      <c r="G178" s="10">
        <v>27.5488020833333</v>
      </c>
      <c r="H178" s="10">
        <v>0.86979166666666696</v>
      </c>
      <c r="I178" s="10">
        <v>0.36979166666666702</v>
      </c>
      <c r="J178" s="10">
        <v>11</v>
      </c>
      <c r="K178" s="10">
        <v>2005</v>
      </c>
      <c r="M178" s="1" t="s">
        <v>19</v>
      </c>
      <c r="N178" s="10">
        <v>0.86979166666666696</v>
      </c>
      <c r="O178" s="10">
        <f>(N178-N177)/N177</f>
        <v>-0.12565206478086186</v>
      </c>
      <c r="P178" s="10">
        <v>39</v>
      </c>
    </row>
    <row r="179" spans="1:16" x14ac:dyDescent="0.2">
      <c r="A179" s="8">
        <v>178</v>
      </c>
      <c r="B179" s="16" t="d">
        <v>2005-11-09</v>
      </c>
      <c r="C179" s="10">
        <v>0.28862791063470999</v>
      </c>
      <c r="D179" s="10">
        <v>0.28193344672520998</v>
      </c>
      <c r="E179" s="10">
        <v>192</v>
      </c>
      <c r="F179" s="10">
        <v>71</v>
      </c>
      <c r="G179" s="10">
        <v>27.988515625000002</v>
      </c>
      <c r="H179" s="10">
        <v>0.36979166666666702</v>
      </c>
      <c r="I179" s="10">
        <v>6.25E-2</v>
      </c>
      <c r="J179" s="10">
        <v>11</v>
      </c>
      <c r="K179" s="10">
        <v>2005</v>
      </c>
      <c r="M179" s="1"/>
      <c r="N179" s="10">
        <v>0.36979166666666702</v>
      </c>
      <c r="O179" s="10">
        <f>(N179-N178)/N178</f>
        <v>-0.57485029940119736</v>
      </c>
      <c r="P179" s="10">
        <v>40</v>
      </c>
    </row>
    <row r="180" spans="1:16" x14ac:dyDescent="0.2">
      <c r="A180" s="8">
        <v>179</v>
      </c>
      <c r="B180" s="9" t="d">
        <v>2005-11-17</v>
      </c>
      <c r="C180" s="10">
        <v>0.202801945826246</v>
      </c>
      <c r="D180" s="10">
        <v>0.20092709859212199</v>
      </c>
      <c r="E180" s="10">
        <v>192</v>
      </c>
      <c r="F180" s="10">
        <v>12</v>
      </c>
      <c r="G180" s="10">
        <v>28.0063541666667</v>
      </c>
      <c r="H180" s="10">
        <v>6.25E-2</v>
      </c>
      <c r="I180" s="10">
        <v>5.7291666666666699E-2</v>
      </c>
      <c r="J180" s="10">
        <v>11</v>
      </c>
      <c r="K180" s="10">
        <v>2005</v>
      </c>
      <c r="M180" s="1"/>
      <c r="N180" s="10">
        <v>6.25E-2</v>
      </c>
      <c r="O180" s="14">
        <f>(N180-N179)/N179</f>
        <v>-0.83098591549295786</v>
      </c>
      <c r="P180" s="10">
        <v>41</v>
      </c>
    </row>
    <row r="181" spans="1:16" x14ac:dyDescent="0.2">
      <c r="A181" s="8">
        <v>180</v>
      </c>
      <c r="B181" s="9" t="d">
        <v>2005-11-25</v>
      </c>
      <c r="C181" s="10">
        <v>0.19484637139572</v>
      </c>
      <c r="D181" s="10">
        <v>0.19057300686836201</v>
      </c>
      <c r="E181" s="10">
        <v>192</v>
      </c>
      <c r="F181" s="10">
        <v>11</v>
      </c>
      <c r="G181" s="10">
        <v>28.2335677083334</v>
      </c>
      <c r="H181" s="10">
        <v>5.7291666666666699E-2</v>
      </c>
      <c r="I181" s="10">
        <v>2.0833333333333301E-2</v>
      </c>
      <c r="J181" s="10">
        <v>11</v>
      </c>
      <c r="K181" s="10">
        <v>2005</v>
      </c>
      <c r="M181" s="1"/>
      <c r="N181" s="10">
        <v>5.7291666666666699E-2</v>
      </c>
      <c r="O181" s="10">
        <f>(N181-N180)/N180</f>
        <v>-8.3333333333332815E-2</v>
      </c>
      <c r="P181" s="10">
        <v>42</v>
      </c>
    </row>
    <row r="182" spans="1:16" x14ac:dyDescent="0.2">
      <c r="A182" s="8">
        <v>181</v>
      </c>
      <c r="B182" s="9" t="d">
        <v>2005-12-03</v>
      </c>
      <c r="C182" s="10">
        <v>0.20601053972696401</v>
      </c>
      <c r="D182" s="10">
        <v>0.18774983535210299</v>
      </c>
      <c r="E182" s="10">
        <v>192</v>
      </c>
      <c r="F182" s="10">
        <v>4</v>
      </c>
      <c r="G182" s="10">
        <v>28.116093750000001</v>
      </c>
      <c r="H182" s="10">
        <v>2.0833333333333301E-2</v>
      </c>
      <c r="I182" s="10">
        <v>2.6041666666666699E-2</v>
      </c>
      <c r="J182" s="10">
        <v>12</v>
      </c>
      <c r="K182" s="10">
        <v>2005</v>
      </c>
      <c r="M182" s="1" t="s">
        <v>20</v>
      </c>
      <c r="N182" s="10">
        <v>2.0833333333333301E-2</v>
      </c>
      <c r="O182" s="10">
        <f>(N182-N181)/N181</f>
        <v>-0.63636363636363713</v>
      </c>
      <c r="P182" s="10">
        <v>43</v>
      </c>
    </row>
    <row r="183" spans="1:16" x14ac:dyDescent="0.2">
      <c r="A183" s="8">
        <v>182</v>
      </c>
      <c r="B183" s="9" t="d">
        <v>2005-12-11</v>
      </c>
      <c r="C183" s="10">
        <v>0.23863797800408501</v>
      </c>
      <c r="D183" s="10">
        <v>0.249341291685899</v>
      </c>
      <c r="E183" s="10">
        <v>192</v>
      </c>
      <c r="F183" s="10">
        <v>5</v>
      </c>
      <c r="G183" s="10">
        <v>27.879843749999999</v>
      </c>
      <c r="H183" s="10">
        <v>2.6041666666666699E-2</v>
      </c>
      <c r="I183" s="10">
        <v>4.6972860125261001E-2</v>
      </c>
      <c r="J183" s="10">
        <v>12</v>
      </c>
      <c r="K183" s="10">
        <v>2005</v>
      </c>
      <c r="M183" s="1"/>
      <c r="N183" s="10">
        <v>2.6041666666666699E-2</v>
      </c>
      <c r="O183" s="10">
        <f>(N183-N182)/N182</f>
        <v>0.2500000000000035</v>
      </c>
      <c r="P183" s="10">
        <v>44</v>
      </c>
    </row>
    <row r="184" spans="1:16" x14ac:dyDescent="0.2">
      <c r="A184" s="8">
        <v>183</v>
      </c>
      <c r="B184" s="9" t="d">
        <v>2005-12-19</v>
      </c>
      <c r="C184" s="10">
        <v>0.21146664271752</v>
      </c>
      <c r="D184" s="10">
        <v>0.22173624982436499</v>
      </c>
      <c r="E184" s="10">
        <v>191.6</v>
      </c>
      <c r="F184" s="10">
        <v>9</v>
      </c>
      <c r="G184" s="10">
        <v>27.6738020833333</v>
      </c>
      <c r="H184" s="10">
        <v>4.6972860125261001E-2</v>
      </c>
      <c r="I184" s="10">
        <v>1.6666666666666701E-2</v>
      </c>
      <c r="J184" s="10">
        <v>12</v>
      </c>
      <c r="K184" s="10">
        <v>2005</v>
      </c>
      <c r="M184" s="1"/>
      <c r="N184" s="10">
        <v>4.6972860125261001E-2</v>
      </c>
      <c r="O184" s="10">
        <f>(N184-N183)/N183</f>
        <v>0.80375782881002023</v>
      </c>
      <c r="P184" s="10">
        <v>45</v>
      </c>
    </row>
    <row r="185" spans="1:16" x14ac:dyDescent="0.2">
      <c r="A185" s="8">
        <v>184</v>
      </c>
      <c r="B185" s="9" t="d">
        <v>2005-12-27</v>
      </c>
      <c r="C185" s="10">
        <v>0.25750295134151702</v>
      </c>
      <c r="D185" s="10">
        <v>0.32431661089261399</v>
      </c>
      <c r="E185" s="10">
        <v>120</v>
      </c>
      <c r="F185" s="10">
        <v>2</v>
      </c>
      <c r="G185" s="10">
        <v>27.302</v>
      </c>
      <c r="H185" s="10">
        <v>1.6666666666666701E-2</v>
      </c>
      <c r="I185" s="10">
        <v>6.3424947145877403E-2</v>
      </c>
      <c r="J185" s="10">
        <v>12</v>
      </c>
      <c r="K185" s="10">
        <v>2005</v>
      </c>
      <c r="M185" s="1"/>
      <c r="N185" s="10">
        <v>1.6666666666666701E-2</v>
      </c>
      <c r="O185" s="10">
        <f>(N185-N184)/N184</f>
        <v>-0.64518518518518475</v>
      </c>
      <c r="P185" s="10">
        <v>46</v>
      </c>
    </row>
    <row r="186" spans="1:16" x14ac:dyDescent="0.2">
      <c r="A186" s="8">
        <v>185</v>
      </c>
      <c r="B186" s="9" t="d">
        <v>2006-01-01</v>
      </c>
      <c r="C186" s="10">
        <v>0.209078858551734</v>
      </c>
      <c r="D186" s="10">
        <v>0.21714923282464299</v>
      </c>
      <c r="E186" s="10">
        <v>189.2</v>
      </c>
      <c r="F186" s="10">
        <v>12</v>
      </c>
      <c r="G186" s="10">
        <v>27.396171875</v>
      </c>
      <c r="H186" s="10">
        <v>6.3424947145877403E-2</v>
      </c>
      <c r="I186" s="10">
        <v>0.13541666666666699</v>
      </c>
      <c r="J186" s="10">
        <v>1</v>
      </c>
      <c r="K186" s="10">
        <v>2006</v>
      </c>
      <c r="L186">
        <v>2006</v>
      </c>
      <c r="M186" s="1" t="s">
        <v>9</v>
      </c>
      <c r="N186" s="10">
        <v>6.3424947145877403E-2</v>
      </c>
      <c r="O186" s="10">
        <f>(N186-N185)/N185</f>
        <v>2.8054968287526361</v>
      </c>
      <c r="P186" s="10">
        <v>1</v>
      </c>
    </row>
    <row r="187" spans="1:16" x14ac:dyDescent="0.2">
      <c r="A187" s="8">
        <v>186</v>
      </c>
      <c r="B187" s="9" t="d">
        <v>2006-01-09</v>
      </c>
      <c r="C187" s="10">
        <v>0.20891058186276101</v>
      </c>
      <c r="D187" s="10">
        <v>0.19460784147183099</v>
      </c>
      <c r="E187" s="10">
        <v>192</v>
      </c>
      <c r="F187" s="10">
        <v>26</v>
      </c>
      <c r="G187" s="10">
        <v>28.058515624999998</v>
      </c>
      <c r="H187" s="10">
        <v>0.13541666666666699</v>
      </c>
      <c r="I187" s="10">
        <v>2.6041666666666699E-2</v>
      </c>
      <c r="J187" s="10">
        <v>1</v>
      </c>
      <c r="K187" s="10">
        <v>2006</v>
      </c>
      <c r="M187" s="1"/>
      <c r="N187" s="10">
        <v>0.13541666666666699</v>
      </c>
      <c r="O187" s="10">
        <f>(N187-N186)/N186</f>
        <v>1.1350694444444487</v>
      </c>
      <c r="P187" s="10">
        <v>2</v>
      </c>
    </row>
    <row r="188" spans="1:16" x14ac:dyDescent="0.2">
      <c r="A188" s="8">
        <v>187</v>
      </c>
      <c r="B188" s="9" t="d">
        <v>2006-01-17</v>
      </c>
      <c r="C188" s="10">
        <v>0.206883134216898</v>
      </c>
      <c r="D188" s="10">
        <v>0.16892633587122</v>
      </c>
      <c r="E188" s="10">
        <v>192</v>
      </c>
      <c r="F188" s="10">
        <v>5</v>
      </c>
      <c r="G188" s="10">
        <v>28.1552604166667</v>
      </c>
      <c r="H188" s="10">
        <v>2.6041666666666699E-2</v>
      </c>
      <c r="I188" s="10">
        <v>3.6458333333333301E-2</v>
      </c>
      <c r="J188" s="10">
        <v>1</v>
      </c>
      <c r="K188" s="10">
        <v>2006</v>
      </c>
      <c r="M188" s="1"/>
      <c r="N188" s="10">
        <v>2.6041666666666699E-2</v>
      </c>
      <c r="O188" s="10">
        <f>(N188-N187)/N187</f>
        <v>-0.80769230769230793</v>
      </c>
      <c r="P188" s="10">
        <v>3</v>
      </c>
    </row>
    <row r="189" spans="1:16" x14ac:dyDescent="0.2">
      <c r="A189" s="8">
        <v>188</v>
      </c>
      <c r="B189" s="9" t="d">
        <v>2006-01-25</v>
      </c>
      <c r="C189" s="10">
        <v>0.224703135219083</v>
      </c>
      <c r="D189" s="10">
        <v>0.23603649437427501</v>
      </c>
      <c r="E189" s="10">
        <v>192</v>
      </c>
      <c r="F189" s="10">
        <v>7</v>
      </c>
      <c r="G189" s="10">
        <v>28.306093749999999</v>
      </c>
      <c r="H189" s="10">
        <v>3.6458333333333301E-2</v>
      </c>
      <c r="I189" s="10">
        <v>8.0472103004291806E-2</v>
      </c>
      <c r="J189" s="10">
        <v>1</v>
      </c>
      <c r="K189" s="10">
        <v>2006</v>
      </c>
      <c r="M189" s="1"/>
      <c r="N189" s="10">
        <v>3.6458333333333301E-2</v>
      </c>
      <c r="O189" s="10">
        <f>(N189-N188)/N188</f>
        <v>0.39999999999999702</v>
      </c>
      <c r="P189" s="10">
        <v>4</v>
      </c>
    </row>
    <row r="190" spans="1:16" x14ac:dyDescent="0.2">
      <c r="A190" s="8">
        <v>189</v>
      </c>
      <c r="B190" s="9" t="d">
        <v>2006-02-02</v>
      </c>
      <c r="C190" s="10">
        <v>0.14598462782386301</v>
      </c>
      <c r="D190" s="10">
        <v>0.137836943070094</v>
      </c>
      <c r="E190" s="10">
        <v>186.4</v>
      </c>
      <c r="F190" s="10">
        <v>15</v>
      </c>
      <c r="G190" s="10">
        <v>28.6240104166667</v>
      </c>
      <c r="H190" s="10">
        <v>8.0472103004291806E-2</v>
      </c>
      <c r="I190" s="10">
        <v>0.41275167785234901</v>
      </c>
      <c r="J190" s="10">
        <v>2</v>
      </c>
      <c r="K190" s="10">
        <v>2006</v>
      </c>
      <c r="M190" s="1" t="s">
        <v>10</v>
      </c>
      <c r="N190" s="10">
        <v>8.0472103004291806E-2</v>
      </c>
      <c r="O190" s="10">
        <f>(N190-N189)/N189</f>
        <v>1.2072348252605771</v>
      </c>
      <c r="P190" s="10">
        <v>5</v>
      </c>
    </row>
    <row r="191" spans="1:16" x14ac:dyDescent="0.2">
      <c r="A191" s="8">
        <v>190</v>
      </c>
      <c r="B191" s="9" t="d">
        <v>2006-02-10</v>
      </c>
      <c r="C191" s="10">
        <v>0.14592953543696099</v>
      </c>
      <c r="D191" s="10">
        <v>0.12417243421077701</v>
      </c>
      <c r="E191" s="10">
        <v>178.8</v>
      </c>
      <c r="F191" s="10">
        <v>73.8</v>
      </c>
      <c r="G191" s="10">
        <v>29.041744791666702</v>
      </c>
      <c r="H191" s="10">
        <v>0.41275167785234901</v>
      </c>
      <c r="I191" s="10">
        <v>2.0833333333333301E-2</v>
      </c>
      <c r="J191" s="10">
        <v>2</v>
      </c>
      <c r="K191" s="10">
        <v>2006</v>
      </c>
      <c r="M191" s="1"/>
      <c r="N191" s="10">
        <v>0.41275167785234901</v>
      </c>
      <c r="O191" s="10">
        <f>(N191-N190)/N190</f>
        <v>4.1291275167785262</v>
      </c>
      <c r="P191" s="10">
        <v>6</v>
      </c>
    </row>
    <row r="192" spans="1:16" x14ac:dyDescent="0.2">
      <c r="A192" s="8">
        <v>191</v>
      </c>
      <c r="B192" s="9" t="d">
        <v>2006-02-18</v>
      </c>
      <c r="C192" s="10">
        <v>0.113672966521014</v>
      </c>
      <c r="D192" s="10">
        <v>0.11489520594477701</v>
      </c>
      <c r="E192" s="10">
        <v>192</v>
      </c>
      <c r="F192" s="10">
        <v>4</v>
      </c>
      <c r="G192" s="10">
        <v>28.912005208333401</v>
      </c>
      <c r="H192" s="10">
        <v>2.0833333333333301E-2</v>
      </c>
      <c r="I192" s="10">
        <v>2.0833333333333301E-2</v>
      </c>
      <c r="J192" s="10">
        <v>2</v>
      </c>
      <c r="K192" s="10">
        <v>2006</v>
      </c>
      <c r="M192" s="1"/>
      <c r="N192" s="10">
        <v>2.0833333333333301E-2</v>
      </c>
      <c r="O192" s="10">
        <f>(N192-N191)/N191</f>
        <v>-0.94952574525745259</v>
      </c>
      <c r="P192" s="10">
        <v>7</v>
      </c>
    </row>
    <row r="193" spans="1:16" x14ac:dyDescent="0.2">
      <c r="A193" s="8">
        <v>192</v>
      </c>
      <c r="B193" s="9" t="d">
        <v>2006-02-26</v>
      </c>
      <c r="C193" s="10">
        <v>0.14887948282476901</v>
      </c>
      <c r="D193" s="10">
        <v>0.14144476503133799</v>
      </c>
      <c r="E193" s="10">
        <v>192</v>
      </c>
      <c r="F193" s="10">
        <v>4</v>
      </c>
      <c r="G193" s="10">
        <v>29.013958333333299</v>
      </c>
      <c r="H193" s="10">
        <v>2.0833333333333301E-2</v>
      </c>
      <c r="I193" s="10">
        <v>0</v>
      </c>
      <c r="J193" s="10">
        <v>2</v>
      </c>
      <c r="K193" s="10">
        <v>2006</v>
      </c>
      <c r="M193" s="1"/>
      <c r="N193" s="10">
        <v>2.0833333333333301E-2</v>
      </c>
      <c r="O193" s="10">
        <f>(N193-N192)/N192</f>
        <v>0</v>
      </c>
      <c r="P193" s="10">
        <v>8</v>
      </c>
    </row>
    <row r="194" spans="1:16" x14ac:dyDescent="0.2">
      <c r="A194" s="8">
        <v>193</v>
      </c>
      <c r="B194" s="9" t="d">
        <v>2006-03-06</v>
      </c>
      <c r="C194" s="10">
        <v>0.11951119171364299</v>
      </c>
      <c r="D194" s="10">
        <v>0.11346319938699399</v>
      </c>
      <c r="E194" s="10">
        <v>192</v>
      </c>
      <c r="F194" s="10">
        <v>0</v>
      </c>
      <c r="G194" s="10">
        <v>29.364218749999999</v>
      </c>
      <c r="H194" s="10">
        <v>0</v>
      </c>
      <c r="I194" s="10">
        <v>1.0416666666666701E-2</v>
      </c>
      <c r="J194" s="10">
        <v>3</v>
      </c>
      <c r="K194" s="10">
        <v>2006</v>
      </c>
      <c r="M194" s="1" t="s">
        <v>11</v>
      </c>
      <c r="N194" s="10">
        <v>0.01</v>
      </c>
      <c r="O194" s="10">
        <f>(N194-N193)/N193</f>
        <v>-0.51999999999999924</v>
      </c>
      <c r="P194" s="10">
        <v>9</v>
      </c>
    </row>
    <row r="195" spans="1:16" x14ac:dyDescent="0.2">
      <c r="A195" s="8">
        <v>194</v>
      </c>
      <c r="B195" s="9" t="d">
        <v>2006-03-14</v>
      </c>
      <c r="C195" s="10">
        <v>0.10675823443627901</v>
      </c>
      <c r="D195" s="10">
        <v>9.7083122779925701E-2</v>
      </c>
      <c r="E195" s="10">
        <v>192</v>
      </c>
      <c r="F195" s="10">
        <v>2</v>
      </c>
      <c r="G195" s="10">
        <v>29.14421875</v>
      </c>
      <c r="H195" s="10">
        <v>1.0416666666666701E-2</v>
      </c>
      <c r="I195" s="10">
        <v>0</v>
      </c>
      <c r="J195" s="10">
        <v>3</v>
      </c>
      <c r="K195" s="10">
        <v>2006</v>
      </c>
      <c r="M195" s="1"/>
      <c r="N195" s="10">
        <v>1.0416666666666701E-2</v>
      </c>
      <c r="O195" s="10">
        <f>(N195-N194)/N194</f>
        <v>4.1666666666670057E-2</v>
      </c>
      <c r="P195" s="10">
        <v>10</v>
      </c>
    </row>
    <row r="196" spans="1:16" x14ac:dyDescent="0.2">
      <c r="A196" s="8">
        <v>195</v>
      </c>
      <c r="B196" s="9" t="d">
        <v>2006-03-22</v>
      </c>
      <c r="C196" s="10">
        <v>0.120312645876159</v>
      </c>
      <c r="D196" s="10">
        <v>0.107578518489997</v>
      </c>
      <c r="E196" s="10">
        <v>192</v>
      </c>
      <c r="F196" s="10">
        <v>0</v>
      </c>
      <c r="G196" s="10">
        <v>29.306718750000002</v>
      </c>
      <c r="H196" s="10">
        <v>0</v>
      </c>
      <c r="I196" s="10">
        <v>5.2083333333333296E-3</v>
      </c>
      <c r="J196" s="10">
        <v>3</v>
      </c>
      <c r="K196" s="10">
        <v>2006</v>
      </c>
      <c r="M196" s="1"/>
      <c r="N196" s="10">
        <v>0.01</v>
      </c>
      <c r="O196" s="10">
        <f>(N196-N195)/N195</f>
        <v>-4.0000000000003123E-2</v>
      </c>
      <c r="P196" s="10">
        <v>11</v>
      </c>
    </row>
    <row r="197" spans="1:16" x14ac:dyDescent="0.2">
      <c r="A197" s="8">
        <v>196</v>
      </c>
      <c r="B197" s="9" t="d">
        <v>2006-03-30</v>
      </c>
      <c r="C197" s="10">
        <v>0.114779654372897</v>
      </c>
      <c r="D197" s="10">
        <v>9.8364635060230896E-2</v>
      </c>
      <c r="E197" s="10">
        <v>192</v>
      </c>
      <c r="F197" s="10">
        <v>1</v>
      </c>
      <c r="G197" s="10">
        <v>29.451484375</v>
      </c>
      <c r="H197" s="10">
        <v>5.2083333333333296E-3</v>
      </c>
      <c r="I197" s="10">
        <v>0</v>
      </c>
      <c r="J197" s="10">
        <v>3</v>
      </c>
      <c r="K197" s="10">
        <v>2006</v>
      </c>
      <c r="M197" s="1"/>
      <c r="N197" s="10">
        <v>5.2083333333333296E-3</v>
      </c>
      <c r="O197" s="10">
        <f>(N197-N196)/N196</f>
        <v>-0.47916666666666707</v>
      </c>
      <c r="P197" s="10">
        <v>12</v>
      </c>
    </row>
    <row r="198" spans="1:16" x14ac:dyDescent="0.2">
      <c r="A198" s="8">
        <v>197</v>
      </c>
      <c r="B198" s="9" t="d">
        <v>2006-04-07</v>
      </c>
      <c r="C198" s="10">
        <v>0.142796140112397</v>
      </c>
      <c r="D198" s="10">
        <v>0.14873625089724901</v>
      </c>
      <c r="E198" s="10">
        <v>192</v>
      </c>
      <c r="F198" s="10">
        <v>0</v>
      </c>
      <c r="G198" s="10">
        <v>29.257031250000001</v>
      </c>
      <c r="H198" s="10">
        <v>0</v>
      </c>
      <c r="I198" s="10">
        <v>0</v>
      </c>
      <c r="J198" s="10">
        <v>4</v>
      </c>
      <c r="K198" s="10">
        <v>2006</v>
      </c>
      <c r="M198" s="1" t="s">
        <v>12</v>
      </c>
      <c r="N198" s="10">
        <v>0.01</v>
      </c>
      <c r="O198" s="10">
        <f>(N198-N197)/N197</f>
        <v>0.92000000000000137</v>
      </c>
      <c r="P198" s="10">
        <v>13</v>
      </c>
    </row>
    <row r="199" spans="1:16" x14ac:dyDescent="0.2">
      <c r="A199" s="8">
        <v>198</v>
      </c>
      <c r="B199" s="9" t="d">
        <v>2006-04-15</v>
      </c>
      <c r="C199" s="10">
        <v>0.14730199928292001</v>
      </c>
      <c r="D199" s="10">
        <v>0.138712907830874</v>
      </c>
      <c r="E199" s="10">
        <v>192</v>
      </c>
      <c r="F199" s="10">
        <v>0</v>
      </c>
      <c r="G199" s="10">
        <v>29.095624999999998</v>
      </c>
      <c r="H199" s="10">
        <v>0</v>
      </c>
      <c r="I199" s="10">
        <v>5.2083333333333296E-3</v>
      </c>
      <c r="J199" s="10">
        <v>4</v>
      </c>
      <c r="K199" s="10">
        <v>2006</v>
      </c>
      <c r="M199" s="1"/>
      <c r="N199" s="10">
        <v>0.01</v>
      </c>
      <c r="O199" s="10">
        <f>(N199-N198)/N198</f>
        <v>0</v>
      </c>
      <c r="P199" s="10">
        <v>14</v>
      </c>
    </row>
    <row r="200" spans="1:16" x14ac:dyDescent="0.2">
      <c r="A200" s="8">
        <v>199</v>
      </c>
      <c r="B200" s="9" t="d">
        <v>2006-04-23</v>
      </c>
      <c r="C200" s="10">
        <v>0.13943358376208301</v>
      </c>
      <c r="D200" s="10">
        <v>0.118888811518749</v>
      </c>
      <c r="E200" s="10">
        <v>192</v>
      </c>
      <c r="F200" s="10">
        <v>1</v>
      </c>
      <c r="G200" s="10">
        <v>29.151223958333301</v>
      </c>
      <c r="H200" s="10">
        <v>5.2083333333333296E-3</v>
      </c>
      <c r="I200" s="10">
        <v>0</v>
      </c>
      <c r="J200" s="10">
        <v>4</v>
      </c>
      <c r="K200" s="10">
        <v>2006</v>
      </c>
      <c r="M200" s="1"/>
      <c r="N200" s="10">
        <v>5.2083333333333296E-3</v>
      </c>
      <c r="O200" s="10">
        <f>(N200-N199)/N199</f>
        <v>-0.47916666666666707</v>
      </c>
      <c r="P200" s="10">
        <v>15</v>
      </c>
    </row>
    <row r="201" spans="1:16" x14ac:dyDescent="0.2">
      <c r="A201" s="8">
        <v>200</v>
      </c>
      <c r="B201" s="9" t="d">
        <v>2006-05-01</v>
      </c>
      <c r="C201" s="10">
        <v>0.150245763102753</v>
      </c>
      <c r="D201" s="10">
        <v>0.14421916753053701</v>
      </c>
      <c r="E201" s="10">
        <v>188</v>
      </c>
      <c r="F201" s="10">
        <v>0</v>
      </c>
      <c r="G201" s="10">
        <v>28.953906249999999</v>
      </c>
      <c r="H201" s="10">
        <v>0</v>
      </c>
      <c r="I201" s="10" t="s">
        <v>7</v>
      </c>
      <c r="J201" s="10">
        <v>5</v>
      </c>
      <c r="K201" s="10">
        <v>2006</v>
      </c>
      <c r="M201" s="1" t="s">
        <v>13</v>
      </c>
      <c r="N201" s="10">
        <v>0.01</v>
      </c>
      <c r="O201" s="10">
        <f>(N201-N200)/N200</f>
        <v>0.92000000000000137</v>
      </c>
      <c r="P201" s="10">
        <v>16</v>
      </c>
    </row>
    <row r="202" spans="1:16" x14ac:dyDescent="0.2">
      <c r="A202" s="8">
        <v>201</v>
      </c>
      <c r="B202" s="9" t="d">
        <v>2006-05-09</v>
      </c>
      <c r="C202" s="10">
        <v>0.160133196092728</v>
      </c>
      <c r="D202" s="10">
        <v>0.157139415542285</v>
      </c>
      <c r="E202" s="10">
        <v>35.1</v>
      </c>
      <c r="F202" s="10">
        <v>0</v>
      </c>
      <c r="G202" s="10">
        <v>28.766223958333299</v>
      </c>
      <c r="H202" s="10" t="s">
        <v>7</v>
      </c>
      <c r="I202" s="10" t="s">
        <v>7</v>
      </c>
      <c r="J202" s="10">
        <v>5</v>
      </c>
      <c r="K202" s="10">
        <v>2006</v>
      </c>
      <c r="M202" s="1"/>
      <c r="N202" s="10">
        <v>0</v>
      </c>
      <c r="O202" s="10">
        <f>(N202-N201)/N201</f>
        <v>-1</v>
      </c>
      <c r="P202" s="10">
        <v>17</v>
      </c>
    </row>
    <row r="203" spans="1:16" x14ac:dyDescent="0.2">
      <c r="A203" s="8">
        <v>202</v>
      </c>
      <c r="B203" s="9" t="d">
        <v>2006-05-17</v>
      </c>
      <c r="C203" s="10">
        <v>0.18340310682025199</v>
      </c>
      <c r="D203" s="10">
        <v>0.16350602606932299</v>
      </c>
      <c r="E203" s="10">
        <v>0</v>
      </c>
      <c r="F203" s="10">
        <v>0</v>
      </c>
      <c r="G203" s="10">
        <v>28.017291666666701</v>
      </c>
      <c r="H203" s="10" t="s">
        <v>7</v>
      </c>
      <c r="I203" s="10" t="s">
        <v>7</v>
      </c>
      <c r="J203" s="10">
        <v>5</v>
      </c>
      <c r="K203" s="10">
        <v>2006</v>
      </c>
      <c r="M203" s="1"/>
      <c r="N203" s="10">
        <v>0</v>
      </c>
      <c r="O203" s="10" t="e">
        <f>(N203-N202)/N202</f>
        <v>#DIV/0!</v>
      </c>
      <c r="P203" s="10">
        <v>18</v>
      </c>
    </row>
    <row r="204" spans="1:16" x14ac:dyDescent="0.2">
      <c r="A204" s="8">
        <v>203</v>
      </c>
      <c r="B204" s="9" t="d">
        <v>2006-05-25</v>
      </c>
      <c r="C204" s="10">
        <v>0.23003639260100001</v>
      </c>
      <c r="D204" s="10">
        <v>0.21855727583169901</v>
      </c>
      <c r="E204" s="10">
        <v>0</v>
      </c>
      <c r="F204" s="10">
        <v>0</v>
      </c>
      <c r="G204" s="10">
        <v>27.098359375000001</v>
      </c>
      <c r="H204" s="10" t="s">
        <v>7</v>
      </c>
      <c r="I204" s="10" t="s">
        <v>7</v>
      </c>
      <c r="J204" s="10">
        <v>5</v>
      </c>
      <c r="K204" s="10">
        <v>2006</v>
      </c>
      <c r="M204" s="1"/>
      <c r="N204" s="10">
        <v>0</v>
      </c>
      <c r="O204" s="10" t="e">
        <f>(N204-N203)/N203</f>
        <v>#DIV/0!</v>
      </c>
      <c r="P204" s="10">
        <v>19</v>
      </c>
    </row>
    <row r="205" spans="1:16" x14ac:dyDescent="0.2">
      <c r="A205" s="8">
        <v>204</v>
      </c>
      <c r="B205" s="9" t="d">
        <v>2006-06-02</v>
      </c>
      <c r="C205" s="10">
        <v>0.234749558588697</v>
      </c>
      <c r="D205" s="10">
        <v>0.21482180058956099</v>
      </c>
      <c r="E205" s="10">
        <v>0</v>
      </c>
      <c r="F205" s="10">
        <v>0</v>
      </c>
      <c r="G205" s="10">
        <v>26.743776041666699</v>
      </c>
      <c r="H205" s="10" t="s">
        <v>7</v>
      </c>
      <c r="I205" s="10" t="s">
        <v>7</v>
      </c>
      <c r="J205" s="10">
        <v>6</v>
      </c>
      <c r="K205" s="10">
        <v>2006</v>
      </c>
      <c r="M205" s="1" t="s">
        <v>14</v>
      </c>
      <c r="N205" s="10">
        <v>0</v>
      </c>
      <c r="O205" s="10" t="e">
        <f>(N205-N204)/N204</f>
        <v>#DIV/0!</v>
      </c>
      <c r="P205" s="10">
        <v>20</v>
      </c>
    </row>
    <row r="206" spans="1:16" x14ac:dyDescent="0.2">
      <c r="A206" s="8">
        <v>205</v>
      </c>
      <c r="B206" s="9" t="d">
        <v>2006-06-10</v>
      </c>
      <c r="C206" s="10">
        <v>0.20116296692157401</v>
      </c>
      <c r="D206" s="10">
        <v>0.17270547648270901</v>
      </c>
      <c r="E206" s="10">
        <v>0</v>
      </c>
      <c r="F206" s="10">
        <v>0</v>
      </c>
      <c r="G206" s="10">
        <v>27.587473958333302</v>
      </c>
      <c r="H206" s="10" t="s">
        <v>7</v>
      </c>
      <c r="I206" s="10" t="s">
        <v>7</v>
      </c>
      <c r="J206" s="10">
        <v>6</v>
      </c>
      <c r="K206" s="10">
        <v>2006</v>
      </c>
      <c r="M206" s="1"/>
      <c r="N206" s="10">
        <v>0</v>
      </c>
      <c r="O206" s="10" t="e">
        <f>(N206-N205)/N205</f>
        <v>#DIV/0!</v>
      </c>
      <c r="P206" s="10">
        <v>21</v>
      </c>
    </row>
    <row r="207" spans="1:16" x14ac:dyDescent="0.2">
      <c r="A207" s="8">
        <v>206</v>
      </c>
      <c r="B207" s="9" t="d">
        <v>2006-06-18</v>
      </c>
      <c r="C207" s="10">
        <v>0.16840370175325201</v>
      </c>
      <c r="D207" s="10">
        <v>0.15606889625390399</v>
      </c>
      <c r="E207" s="10">
        <v>0</v>
      </c>
      <c r="F207" s="10">
        <v>0</v>
      </c>
      <c r="G207" s="10">
        <v>28.164114583333301</v>
      </c>
      <c r="H207" s="10" t="s">
        <v>7</v>
      </c>
      <c r="I207" s="10" t="s">
        <v>7</v>
      </c>
      <c r="J207" s="10">
        <v>6</v>
      </c>
      <c r="K207" s="10">
        <v>2006</v>
      </c>
      <c r="M207" s="1"/>
      <c r="N207" s="10">
        <v>0</v>
      </c>
      <c r="O207" s="10" t="e">
        <f>(N207-N206)/N206</f>
        <v>#DIV/0!</v>
      </c>
      <c r="P207" s="10">
        <v>22</v>
      </c>
    </row>
    <row r="208" spans="1:16" x14ac:dyDescent="0.2">
      <c r="A208" s="8">
        <v>207</v>
      </c>
      <c r="B208" s="9" t="d">
        <v>2006-06-26</v>
      </c>
      <c r="C208" s="10">
        <v>0.111580667154091</v>
      </c>
      <c r="D208" s="10" t="s">
        <v>7</v>
      </c>
      <c r="E208" s="10">
        <v>0</v>
      </c>
      <c r="F208" s="10">
        <v>0</v>
      </c>
      <c r="G208" s="10">
        <v>28.129375</v>
      </c>
      <c r="H208" s="10" t="s">
        <v>7</v>
      </c>
      <c r="I208" s="10" t="s">
        <v>7</v>
      </c>
      <c r="J208" s="10">
        <v>6</v>
      </c>
      <c r="K208" s="10">
        <v>2006</v>
      </c>
      <c r="M208" s="1"/>
      <c r="N208" s="10">
        <v>0</v>
      </c>
      <c r="O208" s="10" t="e">
        <f>(N208-N207)/N207</f>
        <v>#DIV/0!</v>
      </c>
      <c r="P208" s="10">
        <v>23</v>
      </c>
    </row>
    <row r="209" spans="1:16" x14ac:dyDescent="0.2">
      <c r="A209" s="8">
        <v>208</v>
      </c>
      <c r="B209" s="9" t="d">
        <v>2006-07-04</v>
      </c>
      <c r="C209" s="10">
        <v>0.14756391806541599</v>
      </c>
      <c r="D209" s="10">
        <v>0.127379221220811</v>
      </c>
      <c r="E209" s="10">
        <v>0</v>
      </c>
      <c r="F209" s="10">
        <v>0</v>
      </c>
      <c r="G209" s="10">
        <v>27.813281249999999</v>
      </c>
      <c r="H209" s="10" t="s">
        <v>7</v>
      </c>
      <c r="I209" s="10" t="s">
        <v>7</v>
      </c>
      <c r="J209" s="10">
        <v>7</v>
      </c>
      <c r="K209" s="10">
        <v>2006</v>
      </c>
      <c r="M209" s="1" t="s">
        <v>15</v>
      </c>
      <c r="N209" s="10">
        <v>0</v>
      </c>
      <c r="O209" s="10" t="e">
        <f>(N209-N208)/N208</f>
        <v>#DIV/0!</v>
      </c>
      <c r="P209" s="10">
        <v>24</v>
      </c>
    </row>
    <row r="210" spans="1:16" x14ac:dyDescent="0.2">
      <c r="A210" s="8">
        <v>209</v>
      </c>
      <c r="B210" s="9" t="d">
        <v>2006-07-12</v>
      </c>
      <c r="C210" s="10">
        <v>0.14866316996307799</v>
      </c>
      <c r="D210" s="10">
        <v>0.137528357406457</v>
      </c>
      <c r="E210" s="10">
        <v>0</v>
      </c>
      <c r="F210" s="10">
        <v>0</v>
      </c>
      <c r="G210" s="10">
        <v>27.7332291666667</v>
      </c>
      <c r="H210" s="10" t="s">
        <v>7</v>
      </c>
      <c r="I210" s="10" t="s">
        <v>7</v>
      </c>
      <c r="J210" s="10">
        <v>7</v>
      </c>
      <c r="K210" s="10">
        <v>2006</v>
      </c>
      <c r="M210" s="1"/>
      <c r="N210" s="10">
        <v>0</v>
      </c>
      <c r="O210" s="10" t="e">
        <f>(N210-N209)/N209</f>
        <v>#DIV/0!</v>
      </c>
      <c r="P210" s="10">
        <v>25</v>
      </c>
    </row>
    <row r="211" spans="1:16" x14ac:dyDescent="0.2">
      <c r="A211" s="8">
        <v>210</v>
      </c>
      <c r="B211" s="9" t="d">
        <v>2006-07-20</v>
      </c>
      <c r="C211" s="10">
        <v>0.14962794986012901</v>
      </c>
      <c r="D211" s="10">
        <v>0.122922215610743</v>
      </c>
      <c r="E211" s="10">
        <v>19.899999999999999</v>
      </c>
      <c r="F211" s="10">
        <v>0</v>
      </c>
      <c r="G211" s="10">
        <v>27.740286458333301</v>
      </c>
      <c r="H211" s="10" t="s">
        <v>7</v>
      </c>
      <c r="I211" s="10">
        <v>2.1276595744680899E-2</v>
      </c>
      <c r="J211" s="10">
        <v>7</v>
      </c>
      <c r="K211" s="10">
        <v>2006</v>
      </c>
      <c r="M211" s="1"/>
      <c r="N211" s="10">
        <v>0</v>
      </c>
      <c r="O211" s="10" t="e">
        <f>(N211-N210)/N210</f>
        <v>#DIV/0!</v>
      </c>
      <c r="P211" s="10">
        <v>26</v>
      </c>
    </row>
    <row r="212" spans="1:16" x14ac:dyDescent="0.2">
      <c r="A212" s="8">
        <v>211</v>
      </c>
      <c r="B212" s="9" t="d">
        <v>2006-07-28</v>
      </c>
      <c r="C212" s="10">
        <v>0.18336335642056301</v>
      </c>
      <c r="D212" s="10">
        <v>0.168964887658755</v>
      </c>
      <c r="E212" s="10">
        <v>188</v>
      </c>
      <c r="F212" s="10">
        <v>4</v>
      </c>
      <c r="G212" s="10">
        <v>27.799505208333301</v>
      </c>
      <c r="H212" s="10">
        <v>2.1276595744680899E-2</v>
      </c>
      <c r="I212" s="10">
        <v>0.15625</v>
      </c>
      <c r="J212" s="10">
        <v>7</v>
      </c>
      <c r="K212" s="10">
        <v>2006</v>
      </c>
      <c r="M212" s="1"/>
      <c r="N212" s="10">
        <v>2.1276595744680899E-2</v>
      </c>
      <c r="O212" s="10" t="e">
        <f>(N212-N211)/N211</f>
        <v>#DIV/0!</v>
      </c>
      <c r="P212" s="10">
        <v>27</v>
      </c>
    </row>
    <row r="213" spans="1:16" x14ac:dyDescent="0.2">
      <c r="A213" s="8">
        <v>212</v>
      </c>
      <c r="B213" s="16" t="d">
        <v>2006-08-05</v>
      </c>
      <c r="C213" s="10">
        <v>0.17287402506917701</v>
      </c>
      <c r="D213" s="10">
        <v>0.15926772604386</v>
      </c>
      <c r="E213" s="10">
        <v>192</v>
      </c>
      <c r="F213" s="10">
        <v>30</v>
      </c>
      <c r="G213" s="10">
        <v>27.8302604166667</v>
      </c>
      <c r="H213" s="10">
        <v>0.15625</v>
      </c>
      <c r="I213" s="10">
        <v>0.19791666666666699</v>
      </c>
      <c r="J213" s="10">
        <v>8</v>
      </c>
      <c r="K213" s="10">
        <v>2006</v>
      </c>
      <c r="M213" s="1" t="s">
        <v>16</v>
      </c>
      <c r="N213" s="10">
        <v>0.15625</v>
      </c>
      <c r="O213" s="14">
        <f>(N213-N212)/N212</f>
        <v>6.3437499999999831</v>
      </c>
      <c r="P213" s="10">
        <v>28</v>
      </c>
    </row>
    <row r="214" spans="1:16" x14ac:dyDescent="0.2">
      <c r="A214" s="8">
        <v>213</v>
      </c>
      <c r="B214" s="9" t="d">
        <v>2006-08-13</v>
      </c>
      <c r="C214" s="10">
        <v>0.198760562860374</v>
      </c>
      <c r="D214" s="10">
        <v>0.19506320108969999</v>
      </c>
      <c r="E214" s="10">
        <v>192</v>
      </c>
      <c r="F214" s="10">
        <v>38</v>
      </c>
      <c r="G214" s="10">
        <v>27.670546874999999</v>
      </c>
      <c r="H214" s="10">
        <v>0.19791666666666699</v>
      </c>
      <c r="I214" s="10">
        <v>0.46629213483146098</v>
      </c>
      <c r="J214" s="10">
        <v>8</v>
      </c>
      <c r="K214" s="10">
        <v>2006</v>
      </c>
      <c r="M214" s="1"/>
      <c r="N214" s="10">
        <v>0.19791666666666699</v>
      </c>
      <c r="O214" s="10">
        <f>(N214-N213)/N213</f>
        <v>0.26666666666666872</v>
      </c>
      <c r="P214" s="10">
        <v>29</v>
      </c>
    </row>
    <row r="215" spans="1:16" x14ac:dyDescent="0.2">
      <c r="A215" s="8">
        <v>214</v>
      </c>
      <c r="B215" s="9" t="d">
        <v>2006-08-21</v>
      </c>
      <c r="C215" s="10">
        <v>0.142726995698784</v>
      </c>
      <c r="D215" s="10">
        <v>0.19463039934635201</v>
      </c>
      <c r="E215" s="10">
        <v>178</v>
      </c>
      <c r="F215" s="10">
        <v>83</v>
      </c>
      <c r="G215" s="10">
        <v>27.892630208333301</v>
      </c>
      <c r="H215" s="10">
        <v>0.46629213483146098</v>
      </c>
      <c r="I215" s="10">
        <v>0.63541666666666696</v>
      </c>
      <c r="J215" s="10">
        <v>8</v>
      </c>
      <c r="K215" s="10">
        <v>2006</v>
      </c>
      <c r="M215" s="1"/>
      <c r="N215" s="10">
        <v>0.46629213483146098</v>
      </c>
      <c r="O215" s="10">
        <f>(N215-N214)/N214</f>
        <v>1.3560023654642199</v>
      </c>
      <c r="P215" s="10">
        <v>30</v>
      </c>
    </row>
    <row r="216" spans="1:16" x14ac:dyDescent="0.2">
      <c r="A216" s="8">
        <v>215</v>
      </c>
      <c r="B216" s="9" t="d">
        <v>2006-08-29</v>
      </c>
      <c r="C216" s="10">
        <v>0.157085985634006</v>
      </c>
      <c r="D216" s="10">
        <v>0.13438206911087</v>
      </c>
      <c r="E216" s="10">
        <v>192</v>
      </c>
      <c r="F216" s="10">
        <v>122</v>
      </c>
      <c r="G216" s="10">
        <v>27.914296875000002</v>
      </c>
      <c r="H216" s="10">
        <v>0.63541666666666696</v>
      </c>
      <c r="I216" s="10">
        <v>0.41111111111111098</v>
      </c>
      <c r="J216" s="10">
        <v>8</v>
      </c>
      <c r="K216" s="10">
        <v>2006</v>
      </c>
      <c r="M216" s="1"/>
      <c r="N216" s="10">
        <v>0.63541666666666696</v>
      </c>
      <c r="O216" s="10">
        <f>(N216-N215)/N215</f>
        <v>0.36270080321285114</v>
      </c>
      <c r="P216" s="10">
        <v>31</v>
      </c>
    </row>
    <row r="217" spans="1:16" x14ac:dyDescent="0.2">
      <c r="A217" s="8">
        <v>216</v>
      </c>
      <c r="B217" s="9" t="d">
        <v>2006-09-06</v>
      </c>
      <c r="C217" s="10">
        <v>0.141293670830688</v>
      </c>
      <c r="D217" s="10">
        <v>0.13237699717283199</v>
      </c>
      <c r="E217" s="10">
        <v>180</v>
      </c>
      <c r="F217" s="10">
        <v>74</v>
      </c>
      <c r="G217" s="10">
        <v>28.030390624999999</v>
      </c>
      <c r="H217" s="10">
        <v>0.41111111111111098</v>
      </c>
      <c r="I217" s="10">
        <v>0.99457111834961998</v>
      </c>
      <c r="J217" s="10">
        <v>9</v>
      </c>
      <c r="K217" s="10">
        <v>2006</v>
      </c>
      <c r="M217" s="1" t="s">
        <v>17</v>
      </c>
      <c r="N217" s="10">
        <v>0.41111111111111098</v>
      </c>
      <c r="O217" s="10">
        <f>(N217-N216)/N216</f>
        <v>-0.35300546448087483</v>
      </c>
      <c r="P217" s="10">
        <v>32</v>
      </c>
    </row>
    <row r="218" spans="1:16" x14ac:dyDescent="0.2">
      <c r="A218" s="8">
        <v>217</v>
      </c>
      <c r="B218" s="9" t="d">
        <v>2006-09-14</v>
      </c>
      <c r="C218" s="10">
        <v>0.14245015506943101</v>
      </c>
      <c r="D218" s="10">
        <v>0.119969838609298</v>
      </c>
      <c r="E218" s="10">
        <v>184.2</v>
      </c>
      <c r="F218" s="10">
        <v>183.2</v>
      </c>
      <c r="G218" s="10">
        <v>28.1698958333333</v>
      </c>
      <c r="H218" s="10">
        <v>0.99457111834961998</v>
      </c>
      <c r="I218" s="10">
        <v>0.43770672546857797</v>
      </c>
      <c r="J218" s="10">
        <v>9</v>
      </c>
      <c r="K218" s="10">
        <v>2006</v>
      </c>
      <c r="M218" s="1"/>
      <c r="N218" s="10">
        <v>0.99457111834961998</v>
      </c>
      <c r="O218" s="10">
        <f>(N218-N217)/N217</f>
        <v>1.4192270446342115</v>
      </c>
      <c r="P218" s="10">
        <v>33</v>
      </c>
    </row>
    <row r="219" spans="1:16" x14ac:dyDescent="0.2">
      <c r="A219" s="8">
        <v>218</v>
      </c>
      <c r="B219" s="16" t="d">
        <v>2006-09-22</v>
      </c>
      <c r="C219" s="10">
        <v>0.13562010697551499</v>
      </c>
      <c r="D219" s="10">
        <v>9.1605619837840394E-2</v>
      </c>
      <c r="E219" s="10">
        <v>181.4</v>
      </c>
      <c r="F219" s="10">
        <v>79.400000000000006</v>
      </c>
      <c r="G219" s="10">
        <v>28.496197916666699</v>
      </c>
      <c r="H219" s="10">
        <v>0.43770672546857797</v>
      </c>
      <c r="I219" s="10">
        <v>9.6826250672404496E-2</v>
      </c>
      <c r="J219" s="10">
        <v>9</v>
      </c>
      <c r="K219" s="10">
        <v>2006</v>
      </c>
      <c r="M219" s="1"/>
      <c r="N219" s="10">
        <v>0.43770672546857797</v>
      </c>
      <c r="O219" s="10">
        <f>(N219-N218)/N218</f>
        <v>-0.55990404568061092</v>
      </c>
      <c r="P219" s="10">
        <v>34</v>
      </c>
    </row>
    <row r="220" spans="1:16" x14ac:dyDescent="0.2">
      <c r="A220" s="8">
        <v>219</v>
      </c>
      <c r="B220" s="9" t="d">
        <v>2006-09-30</v>
      </c>
      <c r="C220" s="10">
        <v>0.10612202528864099</v>
      </c>
      <c r="D220" s="10">
        <v>8.9328928540150301E-2</v>
      </c>
      <c r="E220" s="10">
        <v>185.9</v>
      </c>
      <c r="F220" s="10">
        <v>18</v>
      </c>
      <c r="G220" s="10">
        <v>28.789609375000001</v>
      </c>
      <c r="H220" s="10">
        <v>9.6826250672404496E-2</v>
      </c>
      <c r="I220" s="10">
        <v>3.9817974971558603E-2</v>
      </c>
      <c r="J220" s="10">
        <v>9</v>
      </c>
      <c r="K220" s="10">
        <v>2006</v>
      </c>
      <c r="M220" s="1"/>
      <c r="N220" s="10">
        <v>9.6826250672404496E-2</v>
      </c>
      <c r="O220" s="14">
        <f>(N220-N219)/N219</f>
        <v>-0.77878738196506081</v>
      </c>
      <c r="P220" s="10">
        <v>35</v>
      </c>
    </row>
    <row r="221" spans="1:16" x14ac:dyDescent="0.2">
      <c r="A221" s="8">
        <v>220</v>
      </c>
      <c r="B221" s="9" t="d">
        <v>2006-10-08</v>
      </c>
      <c r="C221" s="10">
        <v>0.10105522168386299</v>
      </c>
      <c r="D221" s="10">
        <v>8.2643620669841794E-2</v>
      </c>
      <c r="E221" s="10">
        <v>175.8</v>
      </c>
      <c r="F221" s="10">
        <v>7</v>
      </c>
      <c r="G221" s="10">
        <v>28.983750000000001</v>
      </c>
      <c r="H221" s="10">
        <v>3.9817974971558603E-2</v>
      </c>
      <c r="I221" s="10" t="s">
        <v>7</v>
      </c>
      <c r="J221" s="10">
        <v>10</v>
      </c>
      <c r="K221" s="10">
        <v>2006</v>
      </c>
      <c r="M221" s="1" t="s">
        <v>18</v>
      </c>
      <c r="N221" s="10">
        <v>3.9817974971558603E-2</v>
      </c>
      <c r="O221" s="10">
        <f>(N221-N220)/N220</f>
        <v>-0.58876880293262523</v>
      </c>
      <c r="P221" s="10">
        <v>36</v>
      </c>
    </row>
    <row r="222" spans="1:16" x14ac:dyDescent="0.2">
      <c r="A222" s="8">
        <v>221</v>
      </c>
      <c r="B222" s="9" t="d">
        <v>2006-10-16</v>
      </c>
      <c r="C222" s="10">
        <v>0.112659205941276</v>
      </c>
      <c r="D222" s="10">
        <v>9.6829398224751201E-2</v>
      </c>
      <c r="E222" s="10">
        <v>14.4</v>
      </c>
      <c r="F222" s="10">
        <v>14.4</v>
      </c>
      <c r="G222" s="10">
        <v>28.958984375</v>
      </c>
      <c r="H222" s="10" t="s">
        <v>7</v>
      </c>
      <c r="I222" s="10" t="s">
        <v>7</v>
      </c>
      <c r="J222" s="10">
        <v>10</v>
      </c>
      <c r="K222" s="10">
        <v>2006</v>
      </c>
      <c r="M222" s="1"/>
      <c r="N222" s="10">
        <v>0</v>
      </c>
      <c r="O222" s="10">
        <f>(N222-N221)/N221</f>
        <v>-1</v>
      </c>
      <c r="P222" s="10">
        <v>37</v>
      </c>
    </row>
    <row r="223" spans="1:16" x14ac:dyDescent="0.2">
      <c r="A223" s="8">
        <v>222</v>
      </c>
      <c r="B223" s="9" t="d">
        <v>2006-10-24</v>
      </c>
      <c r="C223" s="10">
        <v>0.11668859623993399</v>
      </c>
      <c r="D223" s="10">
        <v>0.103311777114868</v>
      </c>
      <c r="E223" s="10">
        <v>0</v>
      </c>
      <c r="F223" s="10">
        <v>0</v>
      </c>
      <c r="G223" s="10">
        <v>29.1758072916667</v>
      </c>
      <c r="H223" s="10" t="s">
        <v>7</v>
      </c>
      <c r="I223" s="10" t="s">
        <v>7</v>
      </c>
      <c r="J223" s="10">
        <v>10</v>
      </c>
      <c r="K223" s="10">
        <v>2006</v>
      </c>
      <c r="M223" s="1"/>
      <c r="N223" s="10">
        <v>0</v>
      </c>
      <c r="O223" s="10" t="e">
        <f>(N223-N222)/N222</f>
        <v>#DIV/0!</v>
      </c>
      <c r="P223" s="10">
        <v>38</v>
      </c>
    </row>
    <row r="224" spans="1:16" x14ac:dyDescent="0.2">
      <c r="A224" s="8">
        <v>223</v>
      </c>
      <c r="B224" s="9" t="d">
        <v>2006-11-01</v>
      </c>
      <c r="C224" s="10">
        <v>0.11770181667867199</v>
      </c>
      <c r="D224" s="10">
        <v>8.4257590274016095E-2</v>
      </c>
      <c r="E224" s="10">
        <v>0</v>
      </c>
      <c r="F224" s="10">
        <v>0</v>
      </c>
      <c r="G224" s="10">
        <v>29.348541666666701</v>
      </c>
      <c r="H224" s="10" t="s">
        <v>7</v>
      </c>
      <c r="I224" s="10" t="s">
        <v>7</v>
      </c>
      <c r="J224" s="10">
        <v>11</v>
      </c>
      <c r="K224" s="10">
        <v>2006</v>
      </c>
      <c r="M224" s="1" t="s">
        <v>19</v>
      </c>
      <c r="N224" s="10">
        <v>0</v>
      </c>
      <c r="O224" s="10" t="e">
        <f>(N224-N223)/N223</f>
        <v>#DIV/0!</v>
      </c>
      <c r="P224" s="10">
        <v>39</v>
      </c>
    </row>
    <row r="225" spans="1:16" x14ac:dyDescent="0.2">
      <c r="A225" s="8">
        <v>224</v>
      </c>
      <c r="B225" s="9" t="d">
        <v>2006-11-09</v>
      </c>
      <c r="C225" s="10">
        <v>9.7324590948927703E-2</v>
      </c>
      <c r="D225" s="10">
        <v>8.0177710702021898E-2</v>
      </c>
      <c r="E225" s="10">
        <v>0</v>
      </c>
      <c r="F225" s="10">
        <v>0</v>
      </c>
      <c r="G225" s="10">
        <v>29.276093750000001</v>
      </c>
      <c r="H225" s="10" t="s">
        <v>7</v>
      </c>
      <c r="I225" s="10" t="s">
        <v>7</v>
      </c>
      <c r="J225" s="10">
        <v>11</v>
      </c>
      <c r="K225" s="10">
        <v>2006</v>
      </c>
      <c r="M225" s="1"/>
      <c r="N225" s="10">
        <v>0</v>
      </c>
      <c r="O225" s="10" t="e">
        <f>(N225-N224)/N224</f>
        <v>#DIV/0!</v>
      </c>
      <c r="P225" s="10">
        <v>40</v>
      </c>
    </row>
    <row r="226" spans="1:16" x14ac:dyDescent="0.2">
      <c r="A226" s="8">
        <v>225</v>
      </c>
      <c r="B226" s="9" t="d">
        <v>2006-11-17</v>
      </c>
      <c r="C226" s="10">
        <v>0.123440384540869</v>
      </c>
      <c r="D226" s="10">
        <v>9.1067597270011902E-2</v>
      </c>
      <c r="E226" s="10">
        <v>0</v>
      </c>
      <c r="F226" s="10">
        <v>0</v>
      </c>
      <c r="G226" s="10">
        <v>29.099661458333301</v>
      </c>
      <c r="H226" s="10" t="s">
        <v>7</v>
      </c>
      <c r="I226" s="10" t="s">
        <v>7</v>
      </c>
      <c r="J226" s="10">
        <v>11</v>
      </c>
      <c r="K226" s="10">
        <v>2006</v>
      </c>
      <c r="M226" s="1"/>
      <c r="N226" s="10">
        <v>0</v>
      </c>
      <c r="O226" s="10" t="e">
        <f>(N226-N225)/N225</f>
        <v>#DIV/0!</v>
      </c>
      <c r="P226" s="10">
        <v>41</v>
      </c>
    </row>
    <row r="227" spans="1:16" x14ac:dyDescent="0.2">
      <c r="A227" s="8">
        <v>226</v>
      </c>
      <c r="B227" s="9" t="d">
        <v>2006-11-25</v>
      </c>
      <c r="C227" s="10">
        <v>0.12664607860561899</v>
      </c>
      <c r="D227" s="10">
        <v>0.11908240988850601</v>
      </c>
      <c r="E227" s="10">
        <v>0</v>
      </c>
      <c r="F227" s="10">
        <v>0</v>
      </c>
      <c r="G227" s="10">
        <v>29.084687500000001</v>
      </c>
      <c r="H227" s="10" t="s">
        <v>7</v>
      </c>
      <c r="I227" s="10" t="s">
        <v>7</v>
      </c>
      <c r="J227" s="10">
        <v>11</v>
      </c>
      <c r="K227" s="10">
        <v>2006</v>
      </c>
      <c r="M227" s="1"/>
      <c r="N227" s="10">
        <v>0</v>
      </c>
      <c r="O227" s="10" t="e">
        <f>(N227-N226)/N226</f>
        <v>#DIV/0!</v>
      </c>
      <c r="P227" s="10">
        <v>42</v>
      </c>
    </row>
    <row r="228" spans="1:16" x14ac:dyDescent="0.2">
      <c r="A228" s="8">
        <v>227</v>
      </c>
      <c r="B228" s="9" t="d">
        <v>2006-12-03</v>
      </c>
      <c r="C228" s="10">
        <v>9.9986778779162302E-2</v>
      </c>
      <c r="D228" s="10">
        <v>8.5529768218596799E-2</v>
      </c>
      <c r="E228" s="10">
        <v>0</v>
      </c>
      <c r="F228" s="10">
        <v>0</v>
      </c>
      <c r="G228" s="10">
        <v>29.299375000000001</v>
      </c>
      <c r="H228" s="10" t="s">
        <v>7</v>
      </c>
      <c r="I228" s="10" t="s">
        <v>7</v>
      </c>
      <c r="J228" s="10">
        <v>12</v>
      </c>
      <c r="K228" s="10">
        <v>2006</v>
      </c>
      <c r="M228" s="1" t="s">
        <v>20</v>
      </c>
      <c r="N228" s="10">
        <v>0</v>
      </c>
      <c r="O228" s="10" t="e">
        <f>(N228-N227)/N227</f>
        <v>#DIV/0!</v>
      </c>
      <c r="P228" s="10">
        <v>43</v>
      </c>
    </row>
    <row r="229" spans="1:16" x14ac:dyDescent="0.2">
      <c r="A229" s="8">
        <v>228</v>
      </c>
      <c r="B229" s="9" t="d">
        <v>2006-12-11</v>
      </c>
      <c r="C229" s="10">
        <v>9.0302336215972903E-2</v>
      </c>
      <c r="D229" s="10" t="s">
        <v>7</v>
      </c>
      <c r="E229" s="10">
        <v>0</v>
      </c>
      <c r="F229" s="10">
        <v>0</v>
      </c>
      <c r="G229" s="10">
        <v>28.747630208333401</v>
      </c>
      <c r="H229" s="10" t="s">
        <v>7</v>
      </c>
      <c r="I229" s="10" t="s">
        <v>7</v>
      </c>
      <c r="J229" s="10">
        <v>12</v>
      </c>
      <c r="K229" s="10">
        <v>2006</v>
      </c>
      <c r="M229" s="1"/>
      <c r="N229" s="10">
        <v>0</v>
      </c>
      <c r="O229" s="10" t="e">
        <f>(N229-N228)/N228</f>
        <v>#DIV/0!</v>
      </c>
      <c r="P229" s="10">
        <v>44</v>
      </c>
    </row>
    <row r="230" spans="1:16" x14ac:dyDescent="0.2">
      <c r="A230" s="8">
        <v>229</v>
      </c>
      <c r="B230" s="9" t="d">
        <v>2006-12-19</v>
      </c>
      <c r="C230" s="10">
        <v>0.13338227045756801</v>
      </c>
      <c r="D230" s="10">
        <v>0.123647764325142</v>
      </c>
      <c r="E230" s="10">
        <v>0</v>
      </c>
      <c r="F230" s="10">
        <v>0</v>
      </c>
      <c r="G230" s="10">
        <v>28.8722395833334</v>
      </c>
      <c r="H230" s="10" t="s">
        <v>7</v>
      </c>
      <c r="I230" s="10" t="s">
        <v>7</v>
      </c>
      <c r="J230" s="10">
        <v>12</v>
      </c>
      <c r="K230" s="10">
        <v>2006</v>
      </c>
      <c r="M230" s="1"/>
      <c r="N230" s="10">
        <v>0</v>
      </c>
      <c r="O230" s="10" t="e">
        <f>(N230-N229)/N229</f>
        <v>#DIV/0!</v>
      </c>
      <c r="P230" s="10">
        <v>45</v>
      </c>
    </row>
    <row r="231" spans="1:16" x14ac:dyDescent="0.2">
      <c r="A231" s="8">
        <v>230</v>
      </c>
      <c r="B231" s="9" t="d">
        <v>2006-12-27</v>
      </c>
      <c r="C231" s="10">
        <v>0.11569737746483701</v>
      </c>
      <c r="D231" s="10">
        <v>0.11752661814292301</v>
      </c>
      <c r="E231" s="10">
        <v>0</v>
      </c>
      <c r="F231" s="10">
        <v>0</v>
      </c>
      <c r="G231" s="10">
        <v>29.059291666666699</v>
      </c>
      <c r="H231" s="10" t="s">
        <v>7</v>
      </c>
      <c r="I231" s="10" t="s">
        <v>7</v>
      </c>
      <c r="J231" s="10">
        <v>12</v>
      </c>
      <c r="K231" s="10">
        <v>2006</v>
      </c>
      <c r="M231" s="1"/>
      <c r="N231" s="10">
        <v>0</v>
      </c>
      <c r="O231" s="10" t="e">
        <f>(N231-N230)/N230</f>
        <v>#DIV/0!</v>
      </c>
      <c r="P231" s="10">
        <v>46</v>
      </c>
    </row>
    <row r="232" spans="1:16" x14ac:dyDescent="0.2">
      <c r="A232" s="8">
        <v>231</v>
      </c>
      <c r="B232" s="9" t="d">
        <v>2007-01-01</v>
      </c>
      <c r="C232" s="10">
        <v>0.14976995603905799</v>
      </c>
      <c r="D232" s="10">
        <v>0.14304102833072299</v>
      </c>
      <c r="E232" s="10">
        <v>0</v>
      </c>
      <c r="F232" s="10">
        <v>0</v>
      </c>
      <c r="G232" s="10">
        <v>28.753697916666699</v>
      </c>
      <c r="H232" s="10" t="s">
        <v>7</v>
      </c>
      <c r="I232" s="10" t="s">
        <v>7</v>
      </c>
      <c r="J232" s="10">
        <v>1</v>
      </c>
      <c r="K232" s="10">
        <v>2007</v>
      </c>
      <c r="L232">
        <v>2007</v>
      </c>
      <c r="M232" s="1" t="s">
        <v>9</v>
      </c>
      <c r="N232" s="10">
        <v>0</v>
      </c>
      <c r="O232" s="10" t="e">
        <f>(N232-N231)/N231</f>
        <v>#DIV/0!</v>
      </c>
      <c r="P232" s="10">
        <v>1</v>
      </c>
    </row>
    <row r="233" spans="1:16" x14ac:dyDescent="0.2">
      <c r="A233" s="8">
        <v>232</v>
      </c>
      <c r="B233" s="9" t="d">
        <v>2007-01-09</v>
      </c>
      <c r="C233" s="10">
        <v>0.13822166038344999</v>
      </c>
      <c r="D233" s="10">
        <v>0.134400844573975</v>
      </c>
      <c r="E233" s="10">
        <v>0</v>
      </c>
      <c r="F233" s="10">
        <v>0</v>
      </c>
      <c r="G233" s="10">
        <v>29.14078125</v>
      </c>
      <c r="H233" s="10" t="s">
        <v>7</v>
      </c>
      <c r="I233" s="10" t="s">
        <v>7</v>
      </c>
      <c r="J233" s="10">
        <v>1</v>
      </c>
      <c r="K233" s="10">
        <v>2007</v>
      </c>
      <c r="M233" s="1"/>
      <c r="N233" s="10">
        <v>0</v>
      </c>
      <c r="O233" s="10" t="e">
        <f>(N233-N232)/N232</f>
        <v>#DIV/0!</v>
      </c>
      <c r="P233" s="10">
        <v>2</v>
      </c>
    </row>
    <row r="234" spans="1:16" x14ac:dyDescent="0.2">
      <c r="A234" s="8">
        <v>233</v>
      </c>
      <c r="B234" s="9" t="d">
        <v>2007-01-17</v>
      </c>
      <c r="C234" s="10">
        <v>0.123907101547552</v>
      </c>
      <c r="D234" s="10">
        <v>0.11370716119806</v>
      </c>
      <c r="E234" s="10">
        <v>0</v>
      </c>
      <c r="F234" s="10">
        <v>0</v>
      </c>
      <c r="G234" s="10">
        <v>29.268802083333298</v>
      </c>
      <c r="H234" s="10" t="s">
        <v>7</v>
      </c>
      <c r="I234" s="10" t="s">
        <v>7</v>
      </c>
      <c r="J234" s="10">
        <v>1</v>
      </c>
      <c r="K234" s="10">
        <v>2007</v>
      </c>
      <c r="M234" s="1"/>
      <c r="N234" s="10">
        <v>0</v>
      </c>
      <c r="O234" s="10" t="e">
        <f>(N234-N233)/N233</f>
        <v>#DIV/0!</v>
      </c>
      <c r="P234" s="10">
        <v>3</v>
      </c>
    </row>
    <row r="235" spans="1:16" x14ac:dyDescent="0.2">
      <c r="A235" s="8">
        <v>234</v>
      </c>
      <c r="B235" s="9" t="d">
        <v>2007-01-25</v>
      </c>
      <c r="C235" s="10">
        <v>0.14571587969031599</v>
      </c>
      <c r="D235" s="10">
        <v>0.130276273936033</v>
      </c>
      <c r="E235" s="10">
        <v>0</v>
      </c>
      <c r="F235" s="10">
        <v>0</v>
      </c>
      <c r="G235" s="10">
        <v>28.9584895833333</v>
      </c>
      <c r="H235" s="10" t="s">
        <v>7</v>
      </c>
      <c r="I235" s="10" t="s">
        <v>7</v>
      </c>
      <c r="J235" s="10">
        <v>1</v>
      </c>
      <c r="K235" s="10">
        <v>2007</v>
      </c>
      <c r="M235" s="1"/>
      <c r="N235" s="10">
        <v>0</v>
      </c>
      <c r="O235" s="10" t="e">
        <f>(N235-N234)/N234</f>
        <v>#DIV/0!</v>
      </c>
      <c r="P235" s="10">
        <v>4</v>
      </c>
    </row>
    <row r="236" spans="1:16" x14ac:dyDescent="0.2">
      <c r="A236" s="8">
        <v>235</v>
      </c>
      <c r="B236" s="9" t="d">
        <v>2007-02-02</v>
      </c>
      <c r="C236" s="10">
        <v>0.119857150802596</v>
      </c>
      <c r="D236" s="10">
        <v>0.110318522900343</v>
      </c>
      <c r="E236" s="10">
        <v>0</v>
      </c>
      <c r="F236" s="10">
        <v>0</v>
      </c>
      <c r="G236" s="10">
        <v>29.233750000000001</v>
      </c>
      <c r="H236" s="10" t="s">
        <v>7</v>
      </c>
      <c r="I236" s="10" t="s">
        <v>7</v>
      </c>
      <c r="J236" s="10">
        <v>2</v>
      </c>
      <c r="K236" s="10">
        <v>2007</v>
      </c>
      <c r="M236" s="1" t="s">
        <v>10</v>
      </c>
      <c r="N236" s="10">
        <v>0</v>
      </c>
      <c r="O236" s="10" t="e">
        <f>(N236-N235)/N235</f>
        <v>#DIV/0!</v>
      </c>
      <c r="P236" s="10">
        <v>5</v>
      </c>
    </row>
    <row r="237" spans="1:16" x14ac:dyDescent="0.2">
      <c r="A237" s="8">
        <v>236</v>
      </c>
      <c r="B237" s="9" t="d">
        <v>2007-02-10</v>
      </c>
      <c r="C237" s="10">
        <v>0.13467695781817801</v>
      </c>
      <c r="D237" s="10">
        <v>0.130042564123869</v>
      </c>
      <c r="E237" s="10">
        <v>0</v>
      </c>
      <c r="F237" s="10">
        <v>0</v>
      </c>
      <c r="G237" s="10">
        <v>29.073776041666701</v>
      </c>
      <c r="H237" s="10" t="s">
        <v>7</v>
      </c>
      <c r="I237" s="10" t="s">
        <v>7</v>
      </c>
      <c r="J237" s="10">
        <v>2</v>
      </c>
      <c r="K237" s="10">
        <v>2007</v>
      </c>
      <c r="M237" s="1"/>
      <c r="N237" s="10">
        <v>0</v>
      </c>
      <c r="O237" s="10" t="e">
        <f>(N237-N236)/N236</f>
        <v>#DIV/0!</v>
      </c>
      <c r="P237" s="10">
        <v>6</v>
      </c>
    </row>
    <row r="238" spans="1:16" x14ac:dyDescent="0.2">
      <c r="A238" s="8">
        <v>237</v>
      </c>
      <c r="B238" s="9" t="d">
        <v>2007-02-18</v>
      </c>
      <c r="C238" s="10">
        <v>0.11440641363692799</v>
      </c>
      <c r="D238" s="10" t="s">
        <v>7</v>
      </c>
      <c r="E238" s="10">
        <v>0</v>
      </c>
      <c r="F238" s="10">
        <v>0</v>
      </c>
      <c r="G238" s="10">
        <v>29.176874999999999</v>
      </c>
      <c r="H238" s="10" t="s">
        <v>7</v>
      </c>
      <c r="I238" s="10" t="s">
        <v>7</v>
      </c>
      <c r="J238" s="10">
        <v>2</v>
      </c>
      <c r="K238" s="10">
        <v>2007</v>
      </c>
      <c r="M238" s="1"/>
      <c r="N238" s="10">
        <v>0</v>
      </c>
      <c r="O238" s="10" t="e">
        <f>(N238-N237)/N237</f>
        <v>#DIV/0!</v>
      </c>
      <c r="P238" s="10">
        <v>7</v>
      </c>
    </row>
    <row r="239" spans="1:16" x14ac:dyDescent="0.2">
      <c r="A239" s="8">
        <v>238</v>
      </c>
      <c r="B239" s="9" t="d">
        <v>2007-02-26</v>
      </c>
      <c r="C239" s="10">
        <v>0.113265662298848</v>
      </c>
      <c r="D239" s="10">
        <v>0.10682629793882401</v>
      </c>
      <c r="E239" s="10">
        <v>0</v>
      </c>
      <c r="F239" s="10">
        <v>0</v>
      </c>
      <c r="G239" s="10">
        <v>28.911406249999999</v>
      </c>
      <c r="H239" s="10" t="s">
        <v>7</v>
      </c>
      <c r="I239" s="10" t="s">
        <v>7</v>
      </c>
      <c r="J239" s="10">
        <v>2</v>
      </c>
      <c r="K239" s="10">
        <v>2007</v>
      </c>
      <c r="M239" s="1"/>
      <c r="N239" s="10">
        <v>0</v>
      </c>
      <c r="O239" s="10" t="e">
        <f>(N239-N238)/N238</f>
        <v>#DIV/0!</v>
      </c>
      <c r="P239" s="10">
        <v>8</v>
      </c>
    </row>
    <row r="240" spans="1:16" x14ac:dyDescent="0.2">
      <c r="A240" s="8">
        <v>239</v>
      </c>
      <c r="B240" s="9" t="d">
        <v>2007-03-06</v>
      </c>
      <c r="C240" s="10">
        <v>0.11218295417105199</v>
      </c>
      <c r="D240" s="10">
        <v>0.10107887412111</v>
      </c>
      <c r="E240" s="10">
        <v>0</v>
      </c>
      <c r="F240" s="10">
        <v>0</v>
      </c>
      <c r="G240" s="10">
        <v>29.0551822916667</v>
      </c>
      <c r="H240" s="10" t="s">
        <v>7</v>
      </c>
      <c r="I240" s="10" t="s">
        <v>7</v>
      </c>
      <c r="J240" s="10">
        <v>3</v>
      </c>
      <c r="K240" s="10">
        <v>2007</v>
      </c>
      <c r="M240" s="1" t="s">
        <v>11</v>
      </c>
      <c r="N240" s="10">
        <v>0</v>
      </c>
      <c r="O240" s="10" t="e">
        <f>(N240-N239)/N239</f>
        <v>#DIV/0!</v>
      </c>
      <c r="P240" s="10">
        <v>9</v>
      </c>
    </row>
    <row r="241" spans="1:16" x14ac:dyDescent="0.2">
      <c r="A241" s="8">
        <v>240</v>
      </c>
      <c r="B241" s="9" t="d">
        <v>2007-03-14</v>
      </c>
      <c r="C241" s="10">
        <v>0.113254831276006</v>
      </c>
      <c r="D241" s="10">
        <v>0.102242813756069</v>
      </c>
      <c r="E241" s="10">
        <v>0</v>
      </c>
      <c r="F241" s="10">
        <v>0</v>
      </c>
      <c r="G241" s="10">
        <v>29.378802083333301</v>
      </c>
      <c r="H241" s="10" t="s">
        <v>7</v>
      </c>
      <c r="I241" s="10" t="s">
        <v>7</v>
      </c>
      <c r="J241" s="10">
        <v>3</v>
      </c>
      <c r="K241" s="10">
        <v>2007</v>
      </c>
      <c r="M241" s="1"/>
      <c r="N241" s="10">
        <v>0</v>
      </c>
      <c r="O241" s="10" t="e">
        <f>(N241-N240)/N240</f>
        <v>#DIV/0!</v>
      </c>
      <c r="P241" s="10">
        <v>10</v>
      </c>
    </row>
    <row r="242" spans="1:16" x14ac:dyDescent="0.2">
      <c r="A242" s="8">
        <v>241</v>
      </c>
      <c r="B242" s="9" t="d">
        <v>2007-03-22</v>
      </c>
      <c r="C242" s="10">
        <v>0.112287617857671</v>
      </c>
      <c r="D242" s="10">
        <v>0.10351756960153601</v>
      </c>
      <c r="E242" s="10">
        <v>0</v>
      </c>
      <c r="F242" s="10">
        <v>0</v>
      </c>
      <c r="G242" s="10">
        <v>29.286249999999999</v>
      </c>
      <c r="H242" s="10" t="s">
        <v>7</v>
      </c>
      <c r="I242" s="10" t="s">
        <v>7</v>
      </c>
      <c r="J242" s="10">
        <v>3</v>
      </c>
      <c r="K242" s="10">
        <v>2007</v>
      </c>
      <c r="M242" s="1"/>
      <c r="N242" s="10">
        <v>0</v>
      </c>
      <c r="O242" s="10" t="e">
        <f>(N242-N241)/N241</f>
        <v>#DIV/0!</v>
      </c>
      <c r="P242" s="10">
        <v>11</v>
      </c>
    </row>
    <row r="243" spans="1:16" x14ac:dyDescent="0.2">
      <c r="A243" s="8">
        <v>242</v>
      </c>
      <c r="B243" s="9" t="d">
        <v>2007-03-30</v>
      </c>
      <c r="C243" s="10">
        <v>0.131436855408053</v>
      </c>
      <c r="D243" s="10">
        <v>0.10350911443432199</v>
      </c>
      <c r="E243" s="10">
        <v>0</v>
      </c>
      <c r="F243" s="10">
        <v>0</v>
      </c>
      <c r="G243" s="10">
        <v>28.861276041666699</v>
      </c>
      <c r="H243" s="10" t="s">
        <v>7</v>
      </c>
      <c r="I243" s="10" t="s">
        <v>7</v>
      </c>
      <c r="J243" s="10">
        <v>3</v>
      </c>
      <c r="K243" s="10">
        <v>2007</v>
      </c>
      <c r="M243" s="1"/>
      <c r="N243" s="10">
        <v>0</v>
      </c>
      <c r="O243" s="10" t="e">
        <f>(N243-N242)/N242</f>
        <v>#DIV/0!</v>
      </c>
      <c r="P243" s="10">
        <v>12</v>
      </c>
    </row>
    <row r="244" spans="1:16" x14ac:dyDescent="0.2">
      <c r="A244" s="8">
        <v>243</v>
      </c>
      <c r="B244" s="9" t="d">
        <v>2007-04-07</v>
      </c>
      <c r="C244" s="10">
        <v>0.13626074392555501</v>
      </c>
      <c r="D244" s="10">
        <v>0.116771224886179</v>
      </c>
      <c r="E244" s="10">
        <v>0</v>
      </c>
      <c r="F244" s="10">
        <v>0</v>
      </c>
      <c r="G244" s="10">
        <v>29.002239583333299</v>
      </c>
      <c r="H244" s="10" t="s">
        <v>7</v>
      </c>
      <c r="I244" s="10" t="s">
        <v>7</v>
      </c>
      <c r="J244" s="10">
        <v>4</v>
      </c>
      <c r="K244" s="10">
        <v>2007</v>
      </c>
      <c r="M244" s="1" t="s">
        <v>12</v>
      </c>
      <c r="N244" s="10">
        <v>0</v>
      </c>
      <c r="O244" s="10" t="e">
        <f>(N244-N243)/N243</f>
        <v>#DIV/0!</v>
      </c>
      <c r="P244" s="10">
        <v>13</v>
      </c>
    </row>
    <row r="245" spans="1:16" x14ac:dyDescent="0.2">
      <c r="A245" s="8">
        <v>244</v>
      </c>
      <c r="B245" s="9" t="d">
        <v>2007-04-15</v>
      </c>
      <c r="C245" s="10">
        <v>0.14148677911402499</v>
      </c>
      <c r="D245" s="10">
        <v>0.13372913002967801</v>
      </c>
      <c r="E245" s="10">
        <v>0</v>
      </c>
      <c r="F245" s="10">
        <v>0</v>
      </c>
      <c r="G245" s="10">
        <v>29.2659375</v>
      </c>
      <c r="H245" s="10" t="s">
        <v>7</v>
      </c>
      <c r="I245" s="10" t="s">
        <v>7</v>
      </c>
      <c r="J245" s="10">
        <v>4</v>
      </c>
      <c r="K245" s="10">
        <v>2007</v>
      </c>
      <c r="M245" s="1"/>
      <c r="N245" s="10">
        <v>0</v>
      </c>
      <c r="O245" s="10" t="e">
        <f>(N245-N244)/N244</f>
        <v>#DIV/0!</v>
      </c>
      <c r="P245" s="10">
        <v>14</v>
      </c>
    </row>
    <row r="246" spans="1:16" x14ac:dyDescent="0.2">
      <c r="A246" s="8">
        <v>245</v>
      </c>
      <c r="B246" s="9" t="d">
        <v>2007-04-23</v>
      </c>
      <c r="C246" s="10">
        <v>0.134487866786205</v>
      </c>
      <c r="D246" s="10">
        <v>0.126800524691741</v>
      </c>
      <c r="E246" s="10">
        <v>0</v>
      </c>
      <c r="F246" s="10">
        <v>0</v>
      </c>
      <c r="G246" s="10">
        <v>29.581901041666701</v>
      </c>
      <c r="H246" s="10" t="s">
        <v>7</v>
      </c>
      <c r="I246" s="10" t="s">
        <v>7</v>
      </c>
      <c r="J246" s="10">
        <v>4</v>
      </c>
      <c r="K246" s="10">
        <v>2007</v>
      </c>
      <c r="M246" s="1"/>
      <c r="N246" s="10">
        <v>0</v>
      </c>
      <c r="O246" s="10" t="e">
        <f>(N246-N245)/N245</f>
        <v>#DIV/0!</v>
      </c>
      <c r="P246" s="10">
        <v>15</v>
      </c>
    </row>
    <row r="247" spans="1:16" x14ac:dyDescent="0.2">
      <c r="A247" s="8">
        <v>246</v>
      </c>
      <c r="B247" s="9" t="d">
        <v>2007-05-01</v>
      </c>
      <c r="C247" s="10">
        <v>0.13780503073293299</v>
      </c>
      <c r="D247" s="10">
        <v>0.13409369935592</v>
      </c>
      <c r="E247" s="10">
        <v>0</v>
      </c>
      <c r="F247" s="10">
        <v>0</v>
      </c>
      <c r="G247" s="10">
        <v>29.438567708333299</v>
      </c>
      <c r="H247" s="10" t="s">
        <v>7</v>
      </c>
      <c r="I247" s="10" t="s">
        <v>7</v>
      </c>
      <c r="J247" s="10">
        <v>5</v>
      </c>
      <c r="K247" s="10">
        <v>2007</v>
      </c>
      <c r="M247" s="1" t="s">
        <v>13</v>
      </c>
      <c r="N247" s="10">
        <v>0</v>
      </c>
      <c r="O247" s="10" t="e">
        <f>(N247-N246)/N246</f>
        <v>#DIV/0!</v>
      </c>
      <c r="P247" s="10">
        <v>16</v>
      </c>
    </row>
    <row r="248" spans="1:16" x14ac:dyDescent="0.2">
      <c r="A248" s="8">
        <v>247</v>
      </c>
      <c r="B248" s="9" t="d">
        <v>2007-05-09</v>
      </c>
      <c r="C248" s="10">
        <v>0.153157450036326</v>
      </c>
      <c r="D248" s="10">
        <v>0.14115213602781301</v>
      </c>
      <c r="E248" s="10">
        <v>0</v>
      </c>
      <c r="F248" s="10">
        <v>0</v>
      </c>
      <c r="G248" s="10">
        <v>29.106041666666599</v>
      </c>
      <c r="H248" s="10" t="s">
        <v>7</v>
      </c>
      <c r="I248" s="10" t="s">
        <v>7</v>
      </c>
      <c r="J248" s="10">
        <v>5</v>
      </c>
      <c r="K248" s="10">
        <v>2007</v>
      </c>
      <c r="M248" s="1"/>
      <c r="N248" s="10">
        <v>0</v>
      </c>
      <c r="O248" s="10" t="e">
        <f>(N248-N247)/N247</f>
        <v>#DIV/0!</v>
      </c>
      <c r="P248" s="10">
        <v>17</v>
      </c>
    </row>
    <row r="249" spans="1:16" x14ac:dyDescent="0.2">
      <c r="A249" s="8">
        <v>248</v>
      </c>
      <c r="B249" s="9" t="d">
        <v>2007-05-17</v>
      </c>
      <c r="C249" s="10">
        <v>0.150076859009763</v>
      </c>
      <c r="D249" s="10">
        <v>0.130496857066949</v>
      </c>
      <c r="E249" s="10">
        <v>0</v>
      </c>
      <c r="F249" s="10">
        <v>0</v>
      </c>
      <c r="G249" s="10">
        <v>28.580989583333299</v>
      </c>
      <c r="H249" s="10" t="s">
        <v>7</v>
      </c>
      <c r="I249" s="10" t="s">
        <v>7</v>
      </c>
      <c r="J249" s="10">
        <v>5</v>
      </c>
      <c r="K249" s="10">
        <v>2007</v>
      </c>
      <c r="M249" s="1"/>
      <c r="N249" s="10">
        <v>0</v>
      </c>
      <c r="O249" s="10" t="e">
        <f>(N249-N248)/N248</f>
        <v>#DIV/0!</v>
      </c>
      <c r="P249" s="10">
        <v>18</v>
      </c>
    </row>
    <row r="250" spans="1:16" x14ac:dyDescent="0.2">
      <c r="A250" s="8">
        <v>249</v>
      </c>
      <c r="B250" s="9" t="d">
        <v>2007-05-25</v>
      </c>
      <c r="C250" s="10">
        <v>0.14636977136760301</v>
      </c>
      <c r="D250" s="10">
        <v>0.126870793600877</v>
      </c>
      <c r="E250" s="10">
        <v>0</v>
      </c>
      <c r="F250" s="10">
        <v>0</v>
      </c>
      <c r="G250" s="10">
        <v>28.4767447916667</v>
      </c>
      <c r="H250" s="10" t="s">
        <v>7</v>
      </c>
      <c r="I250" s="10" t="s">
        <v>7</v>
      </c>
      <c r="J250" s="10">
        <v>5</v>
      </c>
      <c r="K250" s="10">
        <v>2007</v>
      </c>
      <c r="M250" s="1"/>
      <c r="N250" s="10">
        <v>0</v>
      </c>
      <c r="O250" s="10" t="e">
        <f>(N250-N249)/N249</f>
        <v>#DIV/0!</v>
      </c>
      <c r="P250" s="10">
        <v>19</v>
      </c>
    </row>
    <row r="251" spans="1:16" x14ac:dyDescent="0.2">
      <c r="A251" s="8">
        <v>250</v>
      </c>
      <c r="B251" s="9" t="d">
        <v>2007-06-02</v>
      </c>
      <c r="C251" s="10">
        <v>0.16269950987771201</v>
      </c>
      <c r="D251" s="10">
        <v>0.13157384221752499</v>
      </c>
      <c r="E251" s="10">
        <v>0</v>
      </c>
      <c r="F251" s="10">
        <v>0</v>
      </c>
      <c r="G251" s="10">
        <v>28.523828125000001</v>
      </c>
      <c r="H251" s="10" t="s">
        <v>7</v>
      </c>
      <c r="I251" s="10" t="s">
        <v>7</v>
      </c>
      <c r="J251" s="10">
        <v>6</v>
      </c>
      <c r="K251" s="10">
        <v>2007</v>
      </c>
      <c r="M251" s="1" t="s">
        <v>14</v>
      </c>
      <c r="N251" s="10">
        <v>0</v>
      </c>
      <c r="O251" s="10" t="e">
        <f>(N251-N250)/N250</f>
        <v>#DIV/0!</v>
      </c>
      <c r="P251" s="10">
        <v>20</v>
      </c>
    </row>
    <row r="252" spans="1:16" x14ac:dyDescent="0.2">
      <c r="A252" s="8">
        <v>251</v>
      </c>
      <c r="B252" s="9" t="d">
        <v>2007-06-10</v>
      </c>
      <c r="C252" s="10">
        <v>0.13084375603055501</v>
      </c>
      <c r="D252" s="10">
        <v>0.13828335578242901</v>
      </c>
      <c r="E252" s="10">
        <v>0</v>
      </c>
      <c r="F252" s="10">
        <v>0</v>
      </c>
      <c r="G252" s="10">
        <v>28.380911458333301</v>
      </c>
      <c r="H252" s="10" t="s">
        <v>7</v>
      </c>
      <c r="I252" s="10" t="s">
        <v>7</v>
      </c>
      <c r="J252" s="10">
        <v>6</v>
      </c>
      <c r="K252" s="10">
        <v>2007</v>
      </c>
      <c r="M252" s="1"/>
      <c r="N252" s="10">
        <v>0</v>
      </c>
      <c r="O252" s="10" t="e">
        <f>(N252-N251)/N251</f>
        <v>#DIV/0!</v>
      </c>
      <c r="P252" s="10">
        <v>21</v>
      </c>
    </row>
    <row r="253" spans="1:16" x14ac:dyDescent="0.2">
      <c r="A253" s="8">
        <v>252</v>
      </c>
      <c r="B253" s="9" t="d">
        <v>2007-06-18</v>
      </c>
      <c r="C253" s="10">
        <v>0.14665369335429901</v>
      </c>
      <c r="D253" s="10">
        <v>0.135821253061295</v>
      </c>
      <c r="E253" s="10">
        <v>0</v>
      </c>
      <c r="F253" s="10">
        <v>0</v>
      </c>
      <c r="G253" s="10">
        <v>28.305937499999999</v>
      </c>
      <c r="H253" s="10" t="s">
        <v>7</v>
      </c>
      <c r="I253" s="10" t="s">
        <v>7</v>
      </c>
      <c r="J253" s="10">
        <v>6</v>
      </c>
      <c r="K253" s="10">
        <v>2007</v>
      </c>
      <c r="M253" s="1"/>
      <c r="N253" s="10">
        <v>0</v>
      </c>
      <c r="O253" s="10" t="e">
        <f>(N253-N252)/N252</f>
        <v>#DIV/0!</v>
      </c>
      <c r="P253" s="10">
        <v>22</v>
      </c>
    </row>
    <row r="254" spans="1:16" x14ac:dyDescent="0.2">
      <c r="A254" s="8">
        <v>253</v>
      </c>
      <c r="B254" s="9" t="d">
        <v>2007-06-26</v>
      </c>
      <c r="C254" s="10">
        <v>0.150568910367121</v>
      </c>
      <c r="D254" s="10">
        <v>0.13148874541123701</v>
      </c>
      <c r="E254" s="10">
        <v>0</v>
      </c>
      <c r="F254" s="10">
        <v>0</v>
      </c>
      <c r="G254" s="10">
        <v>28.075729166666701</v>
      </c>
      <c r="H254" s="10" t="s">
        <v>7</v>
      </c>
      <c r="I254" s="10" t="s">
        <v>7</v>
      </c>
      <c r="J254" s="10">
        <v>6</v>
      </c>
      <c r="K254" s="10">
        <v>2007</v>
      </c>
      <c r="M254" s="1"/>
      <c r="N254" s="10">
        <v>0</v>
      </c>
      <c r="O254" s="10" t="e">
        <f>(N254-N253)/N253</f>
        <v>#DIV/0!</v>
      </c>
      <c r="P254" s="10">
        <v>23</v>
      </c>
    </row>
    <row r="255" spans="1:16" x14ac:dyDescent="0.2">
      <c r="A255" s="8">
        <v>254</v>
      </c>
      <c r="B255" s="9" t="d">
        <v>2007-07-04</v>
      </c>
      <c r="C255" s="10">
        <v>0.18762004002928701</v>
      </c>
      <c r="D255" s="10">
        <v>0.15659415125846901</v>
      </c>
      <c r="E255" s="10">
        <v>0</v>
      </c>
      <c r="F255" s="10">
        <v>0</v>
      </c>
      <c r="G255" s="10">
        <v>27.897265624999999</v>
      </c>
      <c r="H255" s="10" t="s">
        <v>7</v>
      </c>
      <c r="I255" s="10" t="s">
        <v>7</v>
      </c>
      <c r="J255" s="10">
        <v>7</v>
      </c>
      <c r="K255" s="10">
        <v>2007</v>
      </c>
      <c r="M255" s="1" t="s">
        <v>15</v>
      </c>
      <c r="N255" s="10">
        <v>0</v>
      </c>
      <c r="O255" s="10" t="e">
        <f>(N255-N254)/N254</f>
        <v>#DIV/0!</v>
      </c>
      <c r="P255" s="10">
        <v>24</v>
      </c>
    </row>
    <row r="256" spans="1:16" x14ac:dyDescent="0.2">
      <c r="A256" s="8">
        <v>255</v>
      </c>
      <c r="B256" s="9" t="d">
        <v>2007-07-12</v>
      </c>
      <c r="C256" s="10">
        <v>0.21357871681197099</v>
      </c>
      <c r="D256" s="10">
        <v>0.178654263416926</v>
      </c>
      <c r="E256" s="10">
        <v>0</v>
      </c>
      <c r="F256" s="10">
        <v>0</v>
      </c>
      <c r="G256" s="10">
        <v>27.695520833333401</v>
      </c>
      <c r="H256" s="10" t="s">
        <v>7</v>
      </c>
      <c r="I256" s="10" t="s">
        <v>7</v>
      </c>
      <c r="J256" s="10">
        <v>7</v>
      </c>
      <c r="K256" s="10">
        <v>2007</v>
      </c>
      <c r="M256" s="1"/>
      <c r="N256" s="10">
        <v>0</v>
      </c>
      <c r="O256" s="10" t="e">
        <f>(N256-N255)/N255</f>
        <v>#DIV/0!</v>
      </c>
      <c r="P256" s="10">
        <v>25</v>
      </c>
    </row>
    <row r="257" spans="1:16" x14ac:dyDescent="0.2">
      <c r="A257" s="8">
        <v>256</v>
      </c>
      <c r="B257" s="9" t="d">
        <v>2007-07-20</v>
      </c>
      <c r="C257" s="10">
        <v>0.16002728526170101</v>
      </c>
      <c r="D257" s="10">
        <v>0.13537726799647001</v>
      </c>
      <c r="E257" s="10">
        <v>0</v>
      </c>
      <c r="F257" s="10">
        <v>0</v>
      </c>
      <c r="G257" s="10">
        <v>27.649270833333301</v>
      </c>
      <c r="H257" s="10" t="s">
        <v>7</v>
      </c>
      <c r="I257" s="10" t="s">
        <v>7</v>
      </c>
      <c r="J257" s="10">
        <v>7</v>
      </c>
      <c r="K257" s="10">
        <v>2007</v>
      </c>
      <c r="M257" s="1"/>
      <c r="N257" s="10">
        <v>0</v>
      </c>
      <c r="O257" s="10" t="e">
        <f>(N257-N256)/N256</f>
        <v>#DIV/0!</v>
      </c>
      <c r="P257" s="10">
        <v>26</v>
      </c>
    </row>
    <row r="258" spans="1:16" x14ac:dyDescent="0.2">
      <c r="A258" s="8">
        <v>257</v>
      </c>
      <c r="B258" s="9" t="d">
        <v>2007-07-28</v>
      </c>
      <c r="C258" s="10">
        <v>0.168169819439451</v>
      </c>
      <c r="D258" s="10">
        <v>0.145786173641682</v>
      </c>
      <c r="E258" s="10">
        <v>0</v>
      </c>
      <c r="F258" s="10">
        <v>0</v>
      </c>
      <c r="G258" s="10">
        <v>26.9601302083333</v>
      </c>
      <c r="H258" s="10" t="s">
        <v>7</v>
      </c>
      <c r="I258" s="10" t="s">
        <v>7</v>
      </c>
      <c r="J258" s="10">
        <v>7</v>
      </c>
      <c r="K258" s="10">
        <v>2007</v>
      </c>
      <c r="M258" s="1"/>
      <c r="N258" s="10">
        <v>0</v>
      </c>
      <c r="O258" s="10" t="e">
        <f>(N258-N257)/N257</f>
        <v>#DIV/0!</v>
      </c>
      <c r="P258" s="10">
        <v>27</v>
      </c>
    </row>
    <row r="259" spans="1:16" x14ac:dyDescent="0.2">
      <c r="A259" s="8">
        <v>258</v>
      </c>
      <c r="B259" s="9" t="d">
        <v>2007-08-05</v>
      </c>
      <c r="C259" s="10">
        <v>0.251326525716909</v>
      </c>
      <c r="D259" s="10">
        <v>0.20586363971233401</v>
      </c>
      <c r="E259" s="10">
        <v>0</v>
      </c>
      <c r="F259" s="10">
        <v>0</v>
      </c>
      <c r="G259" s="10">
        <v>27.434270833333301</v>
      </c>
      <c r="H259" s="10" t="s">
        <v>7</v>
      </c>
      <c r="I259" s="10" t="s">
        <v>7</v>
      </c>
      <c r="J259" s="10">
        <v>8</v>
      </c>
      <c r="K259" s="10">
        <v>2007</v>
      </c>
      <c r="M259" s="1" t="s">
        <v>16</v>
      </c>
      <c r="N259" s="10">
        <v>0</v>
      </c>
      <c r="O259" s="10" t="e">
        <f>(N259-N258)/N258</f>
        <v>#DIV/0!</v>
      </c>
      <c r="P259" s="10">
        <v>28</v>
      </c>
    </row>
    <row r="260" spans="1:16" x14ac:dyDescent="0.2">
      <c r="A260" s="8">
        <v>259</v>
      </c>
      <c r="B260" s="9" t="d">
        <v>2007-08-13</v>
      </c>
      <c r="C260" s="10">
        <v>0.16727374530547101</v>
      </c>
      <c r="D260" s="10">
        <v>0.11791692053278301</v>
      </c>
      <c r="E260" s="10">
        <v>0</v>
      </c>
      <c r="F260" s="10">
        <v>0</v>
      </c>
      <c r="G260" s="10">
        <v>27.9148697916667</v>
      </c>
      <c r="H260" s="10" t="s">
        <v>7</v>
      </c>
      <c r="I260" s="10" t="s">
        <v>7</v>
      </c>
      <c r="J260" s="10">
        <v>8</v>
      </c>
      <c r="K260" s="10">
        <v>2007</v>
      </c>
      <c r="M260" s="1"/>
      <c r="N260" s="10">
        <v>0</v>
      </c>
      <c r="O260" s="10" t="e">
        <f>(N260-N259)/N259</f>
        <v>#DIV/0!</v>
      </c>
      <c r="P260" s="10">
        <v>29</v>
      </c>
    </row>
    <row r="261" spans="1:16" x14ac:dyDescent="0.2">
      <c r="A261" s="8">
        <v>260</v>
      </c>
      <c r="B261" s="9" t="d">
        <v>2007-08-21</v>
      </c>
      <c r="C261" s="10">
        <v>0.22392187586852499</v>
      </c>
      <c r="D261" s="10" t="s">
        <v>7</v>
      </c>
      <c r="E261" s="10">
        <v>0</v>
      </c>
      <c r="F261" s="10">
        <v>0</v>
      </c>
      <c r="G261" s="10">
        <v>27.807421874999999</v>
      </c>
      <c r="H261" s="10" t="s">
        <v>7</v>
      </c>
      <c r="I261" s="10" t="s">
        <v>7</v>
      </c>
      <c r="J261" s="10">
        <v>8</v>
      </c>
      <c r="K261" s="10">
        <v>2007</v>
      </c>
      <c r="M261" s="1"/>
      <c r="N261" s="10">
        <v>0</v>
      </c>
      <c r="O261" s="10" t="e">
        <f>(N261-N260)/N260</f>
        <v>#DIV/0!</v>
      </c>
      <c r="P261" s="10">
        <v>30</v>
      </c>
    </row>
    <row r="262" spans="1:16" x14ac:dyDescent="0.2">
      <c r="A262" s="8">
        <v>261</v>
      </c>
      <c r="B262" s="9" t="d">
        <v>2007-08-29</v>
      </c>
      <c r="C262" s="10">
        <v>0.14341569505631899</v>
      </c>
      <c r="D262" s="10">
        <v>0.118470052878062</v>
      </c>
      <c r="E262" s="10">
        <v>0</v>
      </c>
      <c r="F262" s="10">
        <v>0</v>
      </c>
      <c r="G262" s="10">
        <v>28.076796874999999</v>
      </c>
      <c r="H262" s="10" t="s">
        <v>7</v>
      </c>
      <c r="I262" s="10" t="s">
        <v>7</v>
      </c>
      <c r="J262" s="10">
        <v>8</v>
      </c>
      <c r="K262" s="10">
        <v>2007</v>
      </c>
      <c r="M262" s="1"/>
      <c r="N262" s="10">
        <v>0</v>
      </c>
      <c r="O262" s="10" t="e">
        <f>(N262-N261)/N261</f>
        <v>#DIV/0!</v>
      </c>
      <c r="P262" s="10">
        <v>31</v>
      </c>
    </row>
    <row r="263" spans="1:16" x14ac:dyDescent="0.2">
      <c r="A263" s="8">
        <v>262</v>
      </c>
      <c r="B263" s="9" t="d">
        <v>2007-09-06</v>
      </c>
      <c r="C263" s="10">
        <v>0.12339200728706</v>
      </c>
      <c r="D263" s="10">
        <v>0.11478418409824399</v>
      </c>
      <c r="E263" s="10">
        <v>0</v>
      </c>
      <c r="F263" s="10">
        <v>0</v>
      </c>
      <c r="G263" s="10">
        <v>27.899791666666701</v>
      </c>
      <c r="H263" s="10" t="s">
        <v>7</v>
      </c>
      <c r="I263" s="10" t="s">
        <v>7</v>
      </c>
      <c r="J263" s="10">
        <v>9</v>
      </c>
      <c r="K263" s="10">
        <v>2007</v>
      </c>
      <c r="M263" s="1" t="s">
        <v>17</v>
      </c>
      <c r="N263" s="10">
        <v>0</v>
      </c>
      <c r="O263" s="10" t="e">
        <f>(N263-N262)/N262</f>
        <v>#DIV/0!</v>
      </c>
      <c r="P263" s="10">
        <v>32</v>
      </c>
    </row>
    <row r="264" spans="1:16" x14ac:dyDescent="0.2">
      <c r="A264" s="8">
        <v>263</v>
      </c>
      <c r="B264" s="9" t="d">
        <v>2007-09-14</v>
      </c>
      <c r="C264" s="10">
        <v>0.13326067954767501</v>
      </c>
      <c r="D264" s="10">
        <v>0.10333484535416</v>
      </c>
      <c r="E264" s="10">
        <v>0</v>
      </c>
      <c r="F264" s="10">
        <v>0</v>
      </c>
      <c r="G264" s="10">
        <v>28.023359374999998</v>
      </c>
      <c r="H264" s="10" t="s">
        <v>7</v>
      </c>
      <c r="I264" s="10" t="s">
        <v>7</v>
      </c>
      <c r="J264" s="10">
        <v>9</v>
      </c>
      <c r="K264" s="10">
        <v>2007</v>
      </c>
      <c r="M264" s="1"/>
      <c r="N264" s="10">
        <v>0</v>
      </c>
      <c r="O264" s="10" t="e">
        <f>(N264-N263)/N263</f>
        <v>#DIV/0!</v>
      </c>
      <c r="P264" s="10">
        <v>33</v>
      </c>
    </row>
    <row r="265" spans="1:16" x14ac:dyDescent="0.2">
      <c r="A265" s="8">
        <v>264</v>
      </c>
      <c r="B265" s="9" t="d">
        <v>2007-09-22</v>
      </c>
      <c r="C265" s="10">
        <v>0.17147829997188899</v>
      </c>
      <c r="D265" s="10">
        <v>0.143073131640752</v>
      </c>
      <c r="E265" s="10">
        <v>0</v>
      </c>
      <c r="F265" s="10">
        <v>0</v>
      </c>
      <c r="G265" s="10">
        <v>27.896223958333302</v>
      </c>
      <c r="H265" s="10" t="s">
        <v>7</v>
      </c>
      <c r="I265" s="10" t="s">
        <v>7</v>
      </c>
      <c r="J265" s="10">
        <v>9</v>
      </c>
      <c r="K265" s="10">
        <v>2007</v>
      </c>
      <c r="M265" s="1"/>
      <c r="N265" s="10">
        <v>0</v>
      </c>
      <c r="O265" s="10" t="e">
        <f>(N265-N264)/N264</f>
        <v>#DIV/0!</v>
      </c>
      <c r="P265" s="10">
        <v>34</v>
      </c>
    </row>
    <row r="266" spans="1:16" x14ac:dyDescent="0.2">
      <c r="A266" s="8">
        <v>265</v>
      </c>
      <c r="B266" s="9" t="d">
        <v>2007-09-30</v>
      </c>
      <c r="C266" s="10">
        <v>0.13150356216749701</v>
      </c>
      <c r="D266" s="10">
        <v>0.14292253678043701</v>
      </c>
      <c r="E266" s="10">
        <v>0</v>
      </c>
      <c r="F266" s="10">
        <v>0</v>
      </c>
      <c r="G266" s="10">
        <v>28.009557291666699</v>
      </c>
      <c r="H266" s="10" t="s">
        <v>7</v>
      </c>
      <c r="I266" s="10" t="s">
        <v>7</v>
      </c>
      <c r="J266" s="10">
        <v>9</v>
      </c>
      <c r="K266" s="10">
        <v>2007</v>
      </c>
      <c r="M266" s="1"/>
      <c r="N266" s="10">
        <v>0</v>
      </c>
      <c r="O266" s="10" t="e">
        <f>(N266-N265)/N265</f>
        <v>#DIV/0!</v>
      </c>
      <c r="P266" s="10">
        <v>35</v>
      </c>
    </row>
    <row r="267" spans="1:16" x14ac:dyDescent="0.2">
      <c r="A267" s="8">
        <v>266</v>
      </c>
      <c r="B267" s="9" t="d">
        <v>2007-10-08</v>
      </c>
      <c r="C267" s="10">
        <v>0.111981003106955</v>
      </c>
      <c r="D267" s="10">
        <v>9.07661976913611E-2</v>
      </c>
      <c r="E267" s="10">
        <v>0</v>
      </c>
      <c r="F267" s="10">
        <v>0</v>
      </c>
      <c r="G267" s="10">
        <v>28.2366666666667</v>
      </c>
      <c r="H267" s="10" t="s">
        <v>7</v>
      </c>
      <c r="I267" s="10">
        <v>7.14285714285714E-3</v>
      </c>
      <c r="J267" s="10">
        <v>10</v>
      </c>
      <c r="K267" s="10">
        <v>2007</v>
      </c>
      <c r="M267" s="1" t="s">
        <v>18</v>
      </c>
      <c r="N267" s="10">
        <v>0</v>
      </c>
      <c r="O267" s="10" t="e">
        <f>(N267-N266)/N266</f>
        <v>#DIV/0!</v>
      </c>
      <c r="P267" s="10">
        <v>36</v>
      </c>
    </row>
    <row r="268" spans="1:16" x14ac:dyDescent="0.2">
      <c r="A268" s="8">
        <v>267</v>
      </c>
      <c r="B268" s="9" t="d">
        <v>2007-10-16</v>
      </c>
      <c r="C268" s="10">
        <v>0.107511474171302</v>
      </c>
      <c r="D268" s="10">
        <v>9.2044210682312694E-2</v>
      </c>
      <c r="E268" s="10">
        <v>140</v>
      </c>
      <c r="F268" s="10">
        <v>1</v>
      </c>
      <c r="G268" s="10">
        <v>28.415781249999998</v>
      </c>
      <c r="H268" s="10">
        <v>7.14285714285714E-3</v>
      </c>
      <c r="I268" s="10">
        <v>4.8840048840048798E-2</v>
      </c>
      <c r="J268" s="10">
        <v>10</v>
      </c>
      <c r="K268" s="10">
        <v>2007</v>
      </c>
      <c r="M268" s="1"/>
      <c r="N268" s="10">
        <v>7.14285714285714E-3</v>
      </c>
      <c r="O268" s="10" t="e">
        <f>(N268-N267)/N267</f>
        <v>#DIV/0!</v>
      </c>
      <c r="P268" s="10">
        <v>37</v>
      </c>
    </row>
    <row r="269" spans="1:16" x14ac:dyDescent="0.2">
      <c r="A269" s="8">
        <v>268</v>
      </c>
      <c r="B269" s="16" t="d">
        <v>2007-10-24</v>
      </c>
      <c r="C269" s="10">
        <v>0.100420130603015</v>
      </c>
      <c r="D269" s="10">
        <v>8.5296294341484696E-2</v>
      </c>
      <c r="E269" s="10">
        <v>163.80000000000001</v>
      </c>
      <c r="F269" s="10">
        <v>8</v>
      </c>
      <c r="G269" s="10">
        <v>28.338958333333299</v>
      </c>
      <c r="H269" s="10">
        <v>4.8840048840048798E-2</v>
      </c>
      <c r="I269" s="10">
        <v>0.171875</v>
      </c>
      <c r="J269" s="10">
        <v>10</v>
      </c>
      <c r="K269" s="10">
        <v>2007</v>
      </c>
      <c r="M269" s="1"/>
      <c r="N269" s="10">
        <v>4.8840048840048798E-2</v>
      </c>
      <c r="O269" s="14">
        <f>(N269-N268)/N268</f>
        <v>5.8376068376068346</v>
      </c>
      <c r="P269" s="10">
        <v>38</v>
      </c>
    </row>
    <row r="270" spans="1:16" x14ac:dyDescent="0.2">
      <c r="A270" s="8">
        <v>269</v>
      </c>
      <c r="B270" s="9" t="d">
        <v>2007-11-01</v>
      </c>
      <c r="C270" s="10">
        <v>0.127186201834421</v>
      </c>
      <c r="D270" s="10">
        <v>0.112991940230131</v>
      </c>
      <c r="E270" s="10">
        <v>192</v>
      </c>
      <c r="F270" s="10">
        <v>33</v>
      </c>
      <c r="G270" s="10">
        <v>28.6855729166667</v>
      </c>
      <c r="H270" s="10">
        <v>0.171875</v>
      </c>
      <c r="I270" s="10">
        <v>0.3125</v>
      </c>
      <c r="J270" s="10">
        <v>11</v>
      </c>
      <c r="K270" s="10">
        <v>2007</v>
      </c>
      <c r="M270" s="1" t="s">
        <v>19</v>
      </c>
      <c r="N270" s="10">
        <v>0.171875</v>
      </c>
      <c r="O270" s="10">
        <f>(N270-N269)/N269</f>
        <v>2.519140625000003</v>
      </c>
      <c r="P270" s="10">
        <v>39</v>
      </c>
    </row>
    <row r="271" spans="1:16" x14ac:dyDescent="0.2">
      <c r="A271" s="8">
        <v>270</v>
      </c>
      <c r="B271" s="9" t="d">
        <v>2007-11-09</v>
      </c>
      <c r="C271" s="10">
        <v>0.105903621103901</v>
      </c>
      <c r="D271" s="10">
        <v>0.10609624659021701</v>
      </c>
      <c r="E271" s="10">
        <v>192</v>
      </c>
      <c r="F271" s="10">
        <v>60</v>
      </c>
      <c r="G271" s="10">
        <v>29.067890625</v>
      </c>
      <c r="H271" s="10">
        <v>0.3125</v>
      </c>
      <c r="I271" s="10">
        <v>0.175531914893617</v>
      </c>
      <c r="J271" s="10">
        <v>11</v>
      </c>
      <c r="K271" s="10">
        <v>2007</v>
      </c>
      <c r="M271" s="1"/>
      <c r="N271" s="10">
        <v>0.3125</v>
      </c>
      <c r="O271" s="10">
        <f>(N271-N270)/N270</f>
        <v>0.81818181818181823</v>
      </c>
      <c r="P271" s="10">
        <v>40</v>
      </c>
    </row>
    <row r="272" spans="1:16" x14ac:dyDescent="0.2">
      <c r="A272" s="8">
        <v>271</v>
      </c>
      <c r="B272" s="9" t="d">
        <v>2007-11-17</v>
      </c>
      <c r="C272" s="10">
        <v>0.16135066515262</v>
      </c>
      <c r="D272" s="10">
        <v>0.15284959971904799</v>
      </c>
      <c r="E272" s="10">
        <v>188</v>
      </c>
      <c r="F272" s="10">
        <v>33</v>
      </c>
      <c r="G272" s="10">
        <v>28.5078385416667</v>
      </c>
      <c r="H272" s="10">
        <v>0.175531914893617</v>
      </c>
      <c r="I272" s="10">
        <v>0.61956521739130399</v>
      </c>
      <c r="J272" s="10">
        <v>11</v>
      </c>
      <c r="K272" s="10">
        <v>2007</v>
      </c>
      <c r="M272" s="1"/>
      <c r="N272" s="10">
        <v>0.175531914893617</v>
      </c>
      <c r="O272" s="10">
        <f>(N272-N271)/N271</f>
        <v>-0.43829787234042561</v>
      </c>
      <c r="P272" s="10">
        <v>41</v>
      </c>
    </row>
    <row r="273" spans="1:16" x14ac:dyDescent="0.2">
      <c r="A273" s="8">
        <v>272</v>
      </c>
      <c r="B273" s="9" t="d">
        <v>2007-11-25</v>
      </c>
      <c r="C273" s="10">
        <v>0.13983897119760499</v>
      </c>
      <c r="D273" s="10">
        <v>0.132785441974799</v>
      </c>
      <c r="E273" s="10">
        <v>184</v>
      </c>
      <c r="F273" s="10">
        <v>114</v>
      </c>
      <c r="G273" s="10">
        <v>28.172890625000001</v>
      </c>
      <c r="H273" s="10">
        <v>0.61956521739130399</v>
      </c>
      <c r="I273" s="10">
        <v>0.82814238042269195</v>
      </c>
      <c r="J273" s="10">
        <v>11</v>
      </c>
      <c r="K273" s="10">
        <v>2007</v>
      </c>
      <c r="M273" s="1"/>
      <c r="N273" s="10">
        <v>0.61956521739130399</v>
      </c>
      <c r="O273" s="10">
        <f>(N273-N272)/N272</f>
        <v>2.5296442687747023</v>
      </c>
      <c r="P273" s="10">
        <v>42</v>
      </c>
    </row>
    <row r="274" spans="1:16" x14ac:dyDescent="0.2">
      <c r="A274" s="8">
        <v>273</v>
      </c>
      <c r="B274" s="9" t="d">
        <v>2007-12-03</v>
      </c>
      <c r="C274" s="10">
        <v>0.14601685768183401</v>
      </c>
      <c r="D274" s="10">
        <v>0.12684834624330199</v>
      </c>
      <c r="E274" s="10">
        <v>179.8</v>
      </c>
      <c r="F274" s="10">
        <v>148.9</v>
      </c>
      <c r="G274" s="10">
        <v>28.186979166666699</v>
      </c>
      <c r="H274" s="10">
        <v>0.82814238042269195</v>
      </c>
      <c r="I274" s="10">
        <v>0.97395833333333304</v>
      </c>
      <c r="J274" s="10">
        <v>12</v>
      </c>
      <c r="K274" s="10">
        <v>2007</v>
      </c>
      <c r="M274" s="1" t="s">
        <v>20</v>
      </c>
      <c r="N274" s="10">
        <v>0.82814238042269195</v>
      </c>
      <c r="O274" s="10">
        <f>(N274-N273)/N273</f>
        <v>0.33665085962960883</v>
      </c>
      <c r="P274" s="10">
        <v>43</v>
      </c>
    </row>
    <row r="275" spans="1:16" x14ac:dyDescent="0.2">
      <c r="A275" s="8">
        <v>274</v>
      </c>
      <c r="B275" s="9" t="d">
        <v>2007-12-11</v>
      </c>
      <c r="C275" s="10">
        <v>0.13983561959246099</v>
      </c>
      <c r="D275" s="10">
        <v>0.13329947988192201</v>
      </c>
      <c r="E275" s="10">
        <v>192</v>
      </c>
      <c r="F275" s="10">
        <v>187</v>
      </c>
      <c r="G275" s="10">
        <v>27.834609374999999</v>
      </c>
      <c r="H275" s="10">
        <v>0.97395833333333304</v>
      </c>
      <c r="I275" s="10">
        <v>0.99468085106382997</v>
      </c>
      <c r="J275" s="10">
        <v>12</v>
      </c>
      <c r="K275" s="10">
        <v>2007</v>
      </c>
      <c r="M275" s="1"/>
      <c r="N275" s="10">
        <v>0.97395833333333304</v>
      </c>
      <c r="O275" s="10">
        <f>(N275-N274)/N274</f>
        <v>0.17607594582493799</v>
      </c>
      <c r="P275" s="10">
        <v>44</v>
      </c>
    </row>
    <row r="276" spans="1:16" x14ac:dyDescent="0.2">
      <c r="A276" s="8">
        <v>275</v>
      </c>
      <c r="B276" s="9" t="d">
        <v>2007-12-19</v>
      </c>
      <c r="C276" s="10">
        <v>0.13344153529033101</v>
      </c>
      <c r="D276" s="10">
        <v>0.11430241415898</v>
      </c>
      <c r="E276" s="10">
        <v>188</v>
      </c>
      <c r="F276" s="10">
        <v>187</v>
      </c>
      <c r="G276" s="10">
        <v>27.937239583333302</v>
      </c>
      <c r="H276" s="10">
        <v>0.99468085106382997</v>
      </c>
      <c r="I276" s="10">
        <v>0.681034482758621</v>
      </c>
      <c r="J276" s="10">
        <v>12</v>
      </c>
      <c r="K276" s="10">
        <v>2007</v>
      </c>
      <c r="M276" s="1"/>
      <c r="N276" s="10">
        <v>0.99468085106382997</v>
      </c>
      <c r="O276" s="10">
        <f>(N276-N275)/N275</f>
        <v>2.1276595744681354E-2</v>
      </c>
      <c r="P276" s="10">
        <v>45</v>
      </c>
    </row>
    <row r="277" spans="1:16" x14ac:dyDescent="0.2">
      <c r="A277" s="8">
        <v>276</v>
      </c>
      <c r="B277" s="9" t="d">
        <v>2007-12-27</v>
      </c>
      <c r="C277" s="10">
        <v>0.11743075505528699</v>
      </c>
      <c r="D277" s="10">
        <v>9.1974556446075398E-2</v>
      </c>
      <c r="E277" s="10">
        <v>116</v>
      </c>
      <c r="F277" s="10">
        <v>79</v>
      </c>
      <c r="G277" s="10">
        <v>28.258083333333399</v>
      </c>
      <c r="H277" s="10">
        <v>0.681034482758621</v>
      </c>
      <c r="I277" s="10">
        <v>0.48958333333333298</v>
      </c>
      <c r="J277" s="10">
        <v>12</v>
      </c>
      <c r="K277" s="10">
        <v>2007</v>
      </c>
      <c r="M277" s="1"/>
      <c r="N277" s="10">
        <v>0.681034482758621</v>
      </c>
      <c r="O277" s="10">
        <f>(N277-N276)/N276</f>
        <v>-0.31532362161165389</v>
      </c>
      <c r="P277" s="10">
        <v>46</v>
      </c>
    </row>
    <row r="278" spans="1:16" x14ac:dyDescent="0.2">
      <c r="A278" s="8">
        <v>277</v>
      </c>
      <c r="B278" s="9" t="d">
        <v>2008-01-01</v>
      </c>
      <c r="C278" s="10">
        <v>0.11221095909261</v>
      </c>
      <c r="D278" s="10">
        <v>0.100380423168341</v>
      </c>
      <c r="E278" s="10">
        <v>192</v>
      </c>
      <c r="F278" s="10">
        <v>94</v>
      </c>
      <c r="G278" s="10">
        <v>28.895781249999999</v>
      </c>
      <c r="H278" s="10">
        <v>0.48958333333333298</v>
      </c>
      <c r="I278" s="10">
        <v>0.22916666666666699</v>
      </c>
      <c r="J278" s="10">
        <v>1</v>
      </c>
      <c r="K278" s="10">
        <v>2008</v>
      </c>
      <c r="L278">
        <v>2008</v>
      </c>
      <c r="M278" s="1" t="s">
        <v>9</v>
      </c>
      <c r="N278" s="10">
        <v>0.48958333333333298</v>
      </c>
      <c r="O278" s="10">
        <f>(N278-N277)/N277</f>
        <v>-0.28111814345991643</v>
      </c>
      <c r="P278" s="10">
        <v>1</v>
      </c>
    </row>
    <row r="279" spans="1:16" x14ac:dyDescent="0.2">
      <c r="A279" s="8">
        <v>278</v>
      </c>
      <c r="B279" s="16" t="d">
        <v>2008-01-09</v>
      </c>
      <c r="C279" s="10">
        <v>0.116042964419143</v>
      </c>
      <c r="D279" s="10">
        <v>0.100790268431107</v>
      </c>
      <c r="E279" s="10">
        <v>192</v>
      </c>
      <c r="F279" s="10">
        <v>44</v>
      </c>
      <c r="G279" s="10">
        <v>29.563229166666702</v>
      </c>
      <c r="H279" s="10">
        <v>0.22916666666666699</v>
      </c>
      <c r="I279" s="10">
        <v>4.1666666666666699E-2</v>
      </c>
      <c r="J279" s="10">
        <v>1</v>
      </c>
      <c r="K279" s="10">
        <v>2008</v>
      </c>
      <c r="M279" s="1"/>
      <c r="N279" s="10">
        <v>0.22916666666666699</v>
      </c>
      <c r="O279" s="10">
        <f>(N279-N278)/N278</f>
        <v>-0.53191489361702027</v>
      </c>
      <c r="P279" s="10">
        <v>2</v>
      </c>
    </row>
    <row r="280" spans="1:16" x14ac:dyDescent="0.2">
      <c r="A280" s="8">
        <v>279</v>
      </c>
      <c r="B280" s="9" t="d">
        <v>2008-01-17</v>
      </c>
      <c r="C280" s="10">
        <v>0.14393297138054001</v>
      </c>
      <c r="D280" s="10">
        <v>0.132266158858935</v>
      </c>
      <c r="E280" s="10">
        <v>192</v>
      </c>
      <c r="F280" s="10">
        <v>8</v>
      </c>
      <c r="G280" s="10">
        <v>29.292265624999999</v>
      </c>
      <c r="H280" s="10">
        <v>4.1666666666666699E-2</v>
      </c>
      <c r="I280" s="10">
        <v>0.41847826086956502</v>
      </c>
      <c r="J280" s="10">
        <v>1</v>
      </c>
      <c r="K280" s="10">
        <v>2008</v>
      </c>
      <c r="M280" s="1"/>
      <c r="N280" s="10">
        <v>4.1666666666666699E-2</v>
      </c>
      <c r="O280" s="14">
        <f>(N280-N279)/N279</f>
        <v>-0.81818181818181823</v>
      </c>
      <c r="P280" s="10">
        <v>3</v>
      </c>
    </row>
    <row r="281" spans="1:16" x14ac:dyDescent="0.2">
      <c r="A281" s="8">
        <v>280</v>
      </c>
      <c r="B281" s="9" t="d">
        <v>2008-01-25</v>
      </c>
      <c r="C281" s="10" t="s">
        <v>7</v>
      </c>
      <c r="D281" s="10" t="s">
        <v>7</v>
      </c>
      <c r="E281" s="10">
        <v>184</v>
      </c>
      <c r="F281" s="10">
        <v>77</v>
      </c>
      <c r="G281" s="10">
        <v>28.649140625000001</v>
      </c>
      <c r="H281" s="10">
        <v>0.41847826086956502</v>
      </c>
      <c r="I281" s="10">
        <v>0.211935303959844</v>
      </c>
      <c r="J281" s="10">
        <v>1</v>
      </c>
      <c r="K281" s="10">
        <v>2008</v>
      </c>
      <c r="M281" s="1"/>
      <c r="N281" s="10">
        <v>0.41847826086956502</v>
      </c>
      <c r="O281" s="10">
        <f>(N281-N280)/N280</f>
        <v>9.0434782608695539</v>
      </c>
      <c r="P281" s="10">
        <v>4</v>
      </c>
    </row>
    <row r="282" spans="1:16" x14ac:dyDescent="0.2">
      <c r="A282" s="8">
        <v>281</v>
      </c>
      <c r="B282" s="9" t="d">
        <v>2008-02-02</v>
      </c>
      <c r="C282" s="10" t="s">
        <v>7</v>
      </c>
      <c r="D282" s="10" t="s">
        <v>7</v>
      </c>
      <c r="E282" s="10">
        <v>179.3</v>
      </c>
      <c r="F282" s="10">
        <v>38</v>
      </c>
      <c r="G282" s="10">
        <v>28.188411458333299</v>
      </c>
      <c r="H282" s="10">
        <v>0.211935303959844</v>
      </c>
      <c r="I282" s="10">
        <v>1.0869565217391301E-2</v>
      </c>
      <c r="J282" s="10">
        <v>2</v>
      </c>
      <c r="K282" s="10">
        <v>2008</v>
      </c>
      <c r="M282" s="1" t="s">
        <v>10</v>
      </c>
      <c r="N282" s="10">
        <v>0.211935303959844</v>
      </c>
      <c r="O282" s="10">
        <f>(N282-N281)/N281</f>
        <v>-0.4935571957323206</v>
      </c>
      <c r="P282" s="10">
        <v>5</v>
      </c>
    </row>
    <row r="283" spans="1:16" x14ac:dyDescent="0.2">
      <c r="A283" s="8">
        <v>282</v>
      </c>
      <c r="B283" s="9" t="d">
        <v>2008-02-10</v>
      </c>
      <c r="C283" s="10">
        <v>0.10124957913325899</v>
      </c>
      <c r="D283" s="10">
        <v>8.6461812257766696E-2</v>
      </c>
      <c r="E283" s="10">
        <v>184</v>
      </c>
      <c r="F283" s="10">
        <v>2</v>
      </c>
      <c r="G283" s="10">
        <v>28.427968750000002</v>
      </c>
      <c r="H283" s="10">
        <v>1.0869565217391301E-2</v>
      </c>
      <c r="I283" s="10">
        <v>0.13888888888888901</v>
      </c>
      <c r="J283" s="10">
        <v>2</v>
      </c>
      <c r="K283" s="10">
        <v>2008</v>
      </c>
      <c r="M283" s="1"/>
      <c r="N283" s="10">
        <v>1.0869565217391301E-2</v>
      </c>
      <c r="O283" s="10">
        <f>(N283-N282)/N282</f>
        <v>-0.94871281464530899</v>
      </c>
      <c r="P283" s="10">
        <v>6</v>
      </c>
    </row>
    <row r="284" spans="1:16" x14ac:dyDescent="0.2">
      <c r="A284" s="8">
        <v>283</v>
      </c>
      <c r="B284" s="9" t="d">
        <v>2008-02-18</v>
      </c>
      <c r="C284" s="10">
        <v>9.2431990928213401E-2</v>
      </c>
      <c r="D284" s="10">
        <v>7.6922571907440798E-2</v>
      </c>
      <c r="E284" s="10">
        <v>180</v>
      </c>
      <c r="F284" s="10">
        <v>25</v>
      </c>
      <c r="G284" s="10">
        <v>28.456406250000001</v>
      </c>
      <c r="H284" s="10">
        <v>0.13888888888888901</v>
      </c>
      <c r="I284" s="10">
        <v>0.1</v>
      </c>
      <c r="J284" s="10">
        <v>2</v>
      </c>
      <c r="K284" s="10">
        <v>2008</v>
      </c>
      <c r="M284" s="1"/>
      <c r="N284" s="10">
        <v>0.13888888888888901</v>
      </c>
      <c r="O284" s="10">
        <f>(N284-N283)/N283</f>
        <v>11.777777777777793</v>
      </c>
      <c r="P284" s="10">
        <v>7</v>
      </c>
    </row>
    <row r="285" spans="1:16" x14ac:dyDescent="0.2">
      <c r="A285" s="8">
        <v>284</v>
      </c>
      <c r="B285" s="9" t="d">
        <v>2008-02-26</v>
      </c>
      <c r="C285" s="10">
        <v>0.144767186641693</v>
      </c>
      <c r="D285" s="10">
        <v>0.15920129915078499</v>
      </c>
      <c r="E285" s="10">
        <v>180</v>
      </c>
      <c r="F285" s="10">
        <v>18</v>
      </c>
      <c r="G285" s="10">
        <v>28.310937500000001</v>
      </c>
      <c r="H285" s="10">
        <v>0.1</v>
      </c>
      <c r="I285" s="10">
        <v>1.6666666666666701E-2</v>
      </c>
      <c r="J285" s="10">
        <v>2</v>
      </c>
      <c r="K285" s="10">
        <v>2008</v>
      </c>
      <c r="M285" s="1"/>
      <c r="N285" s="10">
        <v>0.1</v>
      </c>
      <c r="O285" s="10">
        <f>(N285-N284)/N284</f>
        <v>-0.28000000000000058</v>
      </c>
      <c r="P285" s="10">
        <v>8</v>
      </c>
    </row>
    <row r="286" spans="1:16" x14ac:dyDescent="0.2">
      <c r="A286" s="8">
        <v>285</v>
      </c>
      <c r="B286" s="9" t="d">
        <v>2008-03-05</v>
      </c>
      <c r="C286" s="10">
        <v>0.11101191884113699</v>
      </c>
      <c r="D286" s="10">
        <v>9.3879405409097699E-2</v>
      </c>
      <c r="E286" s="10">
        <v>180</v>
      </c>
      <c r="F286" s="10">
        <v>3</v>
      </c>
      <c r="G286" s="10">
        <v>28.367630208333299</v>
      </c>
      <c r="H286" s="10">
        <v>1.6666666666666701E-2</v>
      </c>
      <c r="I286" s="10">
        <v>0</v>
      </c>
      <c r="J286" s="10">
        <v>3</v>
      </c>
      <c r="K286" s="10">
        <v>2008</v>
      </c>
      <c r="M286" s="1" t="s">
        <v>11</v>
      </c>
      <c r="N286" s="10">
        <v>1.6666666666666701E-2</v>
      </c>
      <c r="O286" s="10">
        <f>(N286-N285)/N285</f>
        <v>-0.83333333333333293</v>
      </c>
      <c r="P286" s="10">
        <v>9</v>
      </c>
    </row>
    <row r="287" spans="1:16" x14ac:dyDescent="0.2">
      <c r="A287" s="8">
        <v>286</v>
      </c>
      <c r="B287" s="9" t="d">
        <v>2008-03-13</v>
      </c>
      <c r="C287" s="10">
        <v>0.10393937886284101</v>
      </c>
      <c r="D287" s="10" t="s">
        <v>7</v>
      </c>
      <c r="E287" s="10">
        <v>184</v>
      </c>
      <c r="F287" s="10">
        <v>0</v>
      </c>
      <c r="G287" s="10">
        <v>28.398958333333301</v>
      </c>
      <c r="H287" s="10">
        <v>0</v>
      </c>
      <c r="I287" s="10">
        <v>0</v>
      </c>
      <c r="J287" s="10">
        <v>3</v>
      </c>
      <c r="K287" s="10">
        <v>2008</v>
      </c>
      <c r="M287" s="1"/>
      <c r="N287" s="10">
        <v>0.01</v>
      </c>
      <c r="O287" s="10">
        <f>(N287-N286)/N286</f>
        <v>-0.40000000000000124</v>
      </c>
      <c r="P287" s="10">
        <v>10</v>
      </c>
    </row>
    <row r="288" spans="1:16" x14ac:dyDescent="0.2">
      <c r="A288" s="8">
        <v>287</v>
      </c>
      <c r="B288" s="9" t="d">
        <v>2008-03-21</v>
      </c>
      <c r="C288" s="10">
        <v>0.114892357248156</v>
      </c>
      <c r="D288" s="10">
        <v>0.119162814070781</v>
      </c>
      <c r="E288" s="10">
        <v>180</v>
      </c>
      <c r="F288" s="10">
        <v>0</v>
      </c>
      <c r="G288" s="10">
        <v>28.810390625</v>
      </c>
      <c r="H288" s="10">
        <v>0</v>
      </c>
      <c r="I288" s="10">
        <v>0</v>
      </c>
      <c r="J288" s="10">
        <v>3</v>
      </c>
      <c r="K288" s="10">
        <v>2008</v>
      </c>
      <c r="M288" s="1"/>
      <c r="N288" s="10">
        <v>0.01</v>
      </c>
      <c r="O288" s="10">
        <f>(N288-N287)/N287</f>
        <v>0</v>
      </c>
      <c r="P288" s="10">
        <v>11</v>
      </c>
    </row>
    <row r="289" spans="1:16" x14ac:dyDescent="0.2">
      <c r="A289" s="8">
        <v>288</v>
      </c>
      <c r="B289" s="9" t="d">
        <v>2008-03-29</v>
      </c>
      <c r="C289" s="10">
        <v>9.7944224925918699E-2</v>
      </c>
      <c r="D289" s="10">
        <v>8.8408211867014599E-2</v>
      </c>
      <c r="E289" s="10">
        <v>184</v>
      </c>
      <c r="F289" s="10">
        <v>0</v>
      </c>
      <c r="G289" s="10">
        <v>28.909401041666701</v>
      </c>
      <c r="H289" s="10">
        <v>0</v>
      </c>
      <c r="I289" s="10">
        <v>0</v>
      </c>
      <c r="J289" s="10">
        <v>3</v>
      </c>
      <c r="K289" s="10">
        <v>2008</v>
      </c>
      <c r="M289" s="1"/>
      <c r="N289" s="10">
        <v>0.01</v>
      </c>
      <c r="O289" s="10">
        <f>(N289-N288)/N288</f>
        <v>0</v>
      </c>
      <c r="P289" s="10">
        <v>12</v>
      </c>
    </row>
    <row r="290" spans="1:16" x14ac:dyDescent="0.2">
      <c r="A290" s="8">
        <v>289</v>
      </c>
      <c r="B290" s="9" t="d">
        <v>2008-04-06</v>
      </c>
      <c r="C290" s="10">
        <v>0.104355239930252</v>
      </c>
      <c r="D290" s="10">
        <v>8.6864616721868501E-2</v>
      </c>
      <c r="E290" s="10">
        <v>184</v>
      </c>
      <c r="F290" s="10">
        <v>0</v>
      </c>
      <c r="G290" s="10">
        <v>28.940494791666701</v>
      </c>
      <c r="H290" s="10">
        <v>0</v>
      </c>
      <c r="I290" s="10" t="s">
        <v>7</v>
      </c>
      <c r="J290" s="10">
        <v>4</v>
      </c>
      <c r="K290" s="10">
        <v>2008</v>
      </c>
      <c r="M290" s="1" t="s">
        <v>12</v>
      </c>
      <c r="N290" s="10">
        <v>0.01</v>
      </c>
      <c r="O290" s="10">
        <f>(N290-N289)/N289</f>
        <v>0</v>
      </c>
      <c r="P290" s="10">
        <v>13</v>
      </c>
    </row>
    <row r="291" spans="1:16" x14ac:dyDescent="0.2">
      <c r="A291" s="8">
        <v>290</v>
      </c>
      <c r="B291" s="9" t="d">
        <v>2008-04-14</v>
      </c>
      <c r="C291" s="10">
        <v>0.104143586837583</v>
      </c>
      <c r="D291" s="10">
        <v>8.2476306706666905E-2</v>
      </c>
      <c r="E291" s="10">
        <v>76.5</v>
      </c>
      <c r="F291" s="10">
        <v>0</v>
      </c>
      <c r="G291" s="10">
        <v>28.968359374999999</v>
      </c>
      <c r="H291" s="10" t="s">
        <v>7</v>
      </c>
      <c r="I291" s="10">
        <v>0</v>
      </c>
      <c r="J291" s="10">
        <v>4</v>
      </c>
      <c r="K291" s="10">
        <v>2008</v>
      </c>
      <c r="M291" s="1"/>
      <c r="N291" s="10">
        <v>0</v>
      </c>
      <c r="O291" s="10">
        <f>(N291-N290)/N290</f>
        <v>-1</v>
      </c>
      <c r="P291" s="10">
        <v>14</v>
      </c>
    </row>
    <row r="292" spans="1:16" x14ac:dyDescent="0.2">
      <c r="A292" s="8">
        <v>291</v>
      </c>
      <c r="B292" s="9" t="d">
        <v>2008-04-22</v>
      </c>
      <c r="C292" s="10">
        <v>0.12861906835395401</v>
      </c>
      <c r="D292" s="10">
        <v>0.12784554933508199</v>
      </c>
      <c r="E292" s="10">
        <v>116</v>
      </c>
      <c r="F292" s="10">
        <v>0</v>
      </c>
      <c r="G292" s="10">
        <v>28.865182291666699</v>
      </c>
      <c r="H292" s="10">
        <v>0</v>
      </c>
      <c r="I292" s="10">
        <v>7.0652173913043501E-2</v>
      </c>
      <c r="J292" s="10">
        <v>4</v>
      </c>
      <c r="K292" s="10">
        <v>2008</v>
      </c>
      <c r="M292" s="1"/>
      <c r="N292" s="10">
        <v>0.01</v>
      </c>
      <c r="O292" s="10" t="e">
        <f>(N292-N291)/N291</f>
        <v>#DIV/0!</v>
      </c>
      <c r="P292" s="10">
        <v>15</v>
      </c>
    </row>
    <row r="293" spans="1:16" x14ac:dyDescent="0.2">
      <c r="A293" s="8">
        <v>292</v>
      </c>
      <c r="B293" s="9" t="d">
        <v>2008-04-30</v>
      </c>
      <c r="C293" s="10">
        <v>0.124565877951682</v>
      </c>
      <c r="D293" s="10">
        <v>0.11108350008726101</v>
      </c>
      <c r="E293" s="10">
        <v>184</v>
      </c>
      <c r="F293" s="10">
        <v>13</v>
      </c>
      <c r="G293" s="10">
        <v>28.966406249999999</v>
      </c>
      <c r="H293" s="10">
        <v>7.0652173913043501E-2</v>
      </c>
      <c r="I293" s="10">
        <v>0</v>
      </c>
      <c r="J293" s="10">
        <v>4</v>
      </c>
      <c r="K293" s="10">
        <v>2008</v>
      </c>
      <c r="M293" s="1" t="s">
        <v>13</v>
      </c>
      <c r="N293" s="10">
        <v>7.0652173913043501E-2</v>
      </c>
      <c r="O293" s="10">
        <f>(N293-N292)/N292</f>
        <v>6.0652173913043494</v>
      </c>
      <c r="P293" s="10">
        <v>16</v>
      </c>
    </row>
    <row r="294" spans="1:16" x14ac:dyDescent="0.2">
      <c r="A294" s="8">
        <v>293</v>
      </c>
      <c r="B294" s="9" t="d">
        <v>2008-05-08</v>
      </c>
      <c r="C294" s="10">
        <v>0.15984558039862201</v>
      </c>
      <c r="D294" s="10">
        <v>0.144652515649796</v>
      </c>
      <c r="E294" s="10">
        <v>188</v>
      </c>
      <c r="F294" s="10">
        <v>0</v>
      </c>
      <c r="G294" s="10">
        <v>28.613671875000001</v>
      </c>
      <c r="H294" s="10">
        <v>0</v>
      </c>
      <c r="I294" s="10">
        <v>0</v>
      </c>
      <c r="J294" s="10">
        <v>5</v>
      </c>
      <c r="K294" s="10">
        <v>2008</v>
      </c>
      <c r="M294" s="1"/>
      <c r="N294" s="10">
        <v>0.01</v>
      </c>
      <c r="O294" s="10">
        <f>(N294-N293)/N293</f>
        <v>-0.8584615384615385</v>
      </c>
      <c r="P294" s="10">
        <v>17</v>
      </c>
    </row>
    <row r="295" spans="1:16" x14ac:dyDescent="0.2">
      <c r="A295" s="8">
        <v>294</v>
      </c>
      <c r="B295" s="9" t="d">
        <v>2008-05-16</v>
      </c>
      <c r="C295" s="10">
        <v>0.12474652214182699</v>
      </c>
      <c r="D295" s="10">
        <v>0.108446122457584</v>
      </c>
      <c r="E295" s="10">
        <v>192</v>
      </c>
      <c r="F295" s="10">
        <v>0</v>
      </c>
      <c r="G295" s="10">
        <v>28.542604166666699</v>
      </c>
      <c r="H295" s="10">
        <v>0</v>
      </c>
      <c r="I295" s="10">
        <v>5.4347826086956503E-3</v>
      </c>
      <c r="J295" s="10">
        <v>5</v>
      </c>
      <c r="K295" s="10">
        <v>2008</v>
      </c>
      <c r="M295" s="1"/>
      <c r="N295" s="10">
        <v>0.01</v>
      </c>
      <c r="O295" s="10">
        <f>(N295-N294)/N294</f>
        <v>0</v>
      </c>
      <c r="P295" s="10">
        <v>18</v>
      </c>
    </row>
    <row r="296" spans="1:16" x14ac:dyDescent="0.2">
      <c r="A296" s="8">
        <v>295</v>
      </c>
      <c r="B296" s="9" t="d">
        <v>2008-05-24</v>
      </c>
      <c r="C296" s="10">
        <v>0.11622388029678</v>
      </c>
      <c r="D296" s="10">
        <v>0.110981913904349</v>
      </c>
      <c r="E296" s="10">
        <v>184</v>
      </c>
      <c r="F296" s="10">
        <v>1</v>
      </c>
      <c r="G296" s="10">
        <v>28.416484375</v>
      </c>
      <c r="H296" s="10">
        <v>5.4347826086956503E-3</v>
      </c>
      <c r="I296" s="10">
        <v>0.17934782608695701</v>
      </c>
      <c r="J296" s="10">
        <v>5</v>
      </c>
      <c r="K296" s="10">
        <v>2008</v>
      </c>
      <c r="M296" s="1"/>
      <c r="N296" s="10">
        <v>5.4347826086956503E-3</v>
      </c>
      <c r="O296" s="10">
        <f>(N296-N295)/N295</f>
        <v>-0.45652173913043498</v>
      </c>
      <c r="P296" s="10">
        <v>19</v>
      </c>
    </row>
    <row r="297" spans="1:16" x14ac:dyDescent="0.2">
      <c r="A297" s="8">
        <v>296</v>
      </c>
      <c r="B297" s="9" t="d">
        <v>2008-06-01</v>
      </c>
      <c r="C297" s="10">
        <v>0.11659352559792401</v>
      </c>
      <c r="D297" s="10">
        <v>0.111283669248223</v>
      </c>
      <c r="E297" s="10">
        <v>184</v>
      </c>
      <c r="F297" s="10">
        <v>33</v>
      </c>
      <c r="G297" s="10">
        <v>28.525078125</v>
      </c>
      <c r="H297" s="10">
        <v>0.17934782608695701</v>
      </c>
      <c r="I297" s="10">
        <v>0</v>
      </c>
      <c r="J297" s="10">
        <v>6</v>
      </c>
      <c r="K297" s="10">
        <v>2008</v>
      </c>
      <c r="M297" s="1" t="s">
        <v>14</v>
      </c>
      <c r="N297" s="10">
        <v>0.17934782608695701</v>
      </c>
      <c r="O297" s="10">
        <f>(N297-N296)/N296</f>
        <v>32.000000000000099</v>
      </c>
      <c r="P297" s="10">
        <v>20</v>
      </c>
    </row>
    <row r="298" spans="1:16" x14ac:dyDescent="0.2">
      <c r="A298" s="8">
        <v>297</v>
      </c>
      <c r="B298" s="9" t="d">
        <v>2008-06-09</v>
      </c>
      <c r="C298" s="10">
        <v>0.121204116043791</v>
      </c>
      <c r="D298" s="10">
        <v>0.117934895058473</v>
      </c>
      <c r="E298" s="10">
        <v>184</v>
      </c>
      <c r="F298" s="10">
        <v>0</v>
      </c>
      <c r="G298" s="10">
        <v>28.405677083333298</v>
      </c>
      <c r="H298" s="10">
        <v>0</v>
      </c>
      <c r="I298" s="10">
        <v>0</v>
      </c>
      <c r="J298" s="10">
        <v>6</v>
      </c>
      <c r="K298" s="10">
        <v>2008</v>
      </c>
      <c r="M298" s="1"/>
      <c r="N298" s="10">
        <v>0.01</v>
      </c>
      <c r="O298" s="10">
        <f>(N298-N297)/N297</f>
        <v>-0.94424242424242433</v>
      </c>
      <c r="P298" s="10">
        <v>21</v>
      </c>
    </row>
    <row r="299" spans="1:16" x14ac:dyDescent="0.2">
      <c r="A299" s="8">
        <v>298</v>
      </c>
      <c r="B299" s="9" t="d">
        <v>2008-06-17</v>
      </c>
      <c r="C299" s="10">
        <v>0.121613701339811</v>
      </c>
      <c r="D299" s="10">
        <v>0.115186057984829</v>
      </c>
      <c r="E299" s="10">
        <v>176</v>
      </c>
      <c r="F299" s="10">
        <v>0</v>
      </c>
      <c r="G299" s="10">
        <v>28.359322916666699</v>
      </c>
      <c r="H299" s="10">
        <v>0</v>
      </c>
      <c r="I299" s="10">
        <v>0</v>
      </c>
      <c r="J299" s="10">
        <v>6</v>
      </c>
      <c r="K299" s="10">
        <v>2008</v>
      </c>
      <c r="M299" s="1"/>
      <c r="N299" s="10">
        <v>0.01</v>
      </c>
      <c r="O299" s="10">
        <f>(N299-N298)/N298</f>
        <v>0</v>
      </c>
      <c r="P299" s="10">
        <v>22</v>
      </c>
    </row>
    <row r="300" spans="1:16" x14ac:dyDescent="0.2">
      <c r="A300" s="8">
        <v>299</v>
      </c>
      <c r="B300" s="9" t="d">
        <v>2008-06-25</v>
      </c>
      <c r="C300" s="10">
        <v>0.136789965132872</v>
      </c>
      <c r="D300" s="10" t="s">
        <v>7</v>
      </c>
      <c r="E300" s="10">
        <v>162.5</v>
      </c>
      <c r="F300" s="10">
        <v>0</v>
      </c>
      <c r="G300" s="10">
        <v>28.502109375</v>
      </c>
      <c r="H300" s="10">
        <v>0</v>
      </c>
      <c r="I300" s="10">
        <v>0.30555555555555602</v>
      </c>
      <c r="J300" s="10">
        <v>6</v>
      </c>
      <c r="K300" s="10">
        <v>2008</v>
      </c>
      <c r="M300" s="1"/>
      <c r="N300" s="10">
        <v>0.01</v>
      </c>
      <c r="O300" s="10">
        <f>(N300-N299)/N299</f>
        <v>0</v>
      </c>
      <c r="P300" s="10">
        <v>23</v>
      </c>
    </row>
    <row r="301" spans="1:16" x14ac:dyDescent="0.2">
      <c r="A301" s="8">
        <v>300</v>
      </c>
      <c r="B301" s="9" t="d">
        <v>2008-07-03</v>
      </c>
      <c r="C301" s="10">
        <v>8.9955877050880595E-2</v>
      </c>
      <c r="D301" s="10">
        <v>7.9447076966365202E-2</v>
      </c>
      <c r="E301" s="10">
        <v>180</v>
      </c>
      <c r="F301" s="10">
        <v>55</v>
      </c>
      <c r="G301" s="10">
        <v>28.401614583333298</v>
      </c>
      <c r="H301" s="10">
        <v>0.30555555555555602</v>
      </c>
      <c r="I301" s="10">
        <v>0.28333333333333299</v>
      </c>
      <c r="J301" s="10">
        <v>7</v>
      </c>
      <c r="K301" s="10">
        <v>2008</v>
      </c>
      <c r="M301" s="1" t="s">
        <v>15</v>
      </c>
      <c r="N301" s="10">
        <v>0.30555555555555602</v>
      </c>
      <c r="O301" s="10">
        <f>(N301-N300)/N300</f>
        <v>29.5555555555556</v>
      </c>
      <c r="P301" s="10">
        <v>24</v>
      </c>
    </row>
    <row r="302" spans="1:16" x14ac:dyDescent="0.2">
      <c r="A302" s="8">
        <v>301</v>
      </c>
      <c r="B302" s="9" t="d">
        <v>2008-07-11</v>
      </c>
      <c r="C302" s="10">
        <v>8.5813243687152901E-2</v>
      </c>
      <c r="D302" s="10">
        <v>7.8080867230892206E-2</v>
      </c>
      <c r="E302" s="10">
        <v>180</v>
      </c>
      <c r="F302" s="10">
        <v>51</v>
      </c>
      <c r="G302" s="10">
        <v>28.500416666666698</v>
      </c>
      <c r="H302" s="10">
        <v>0.28333333333333299</v>
      </c>
      <c r="I302" s="10">
        <v>0</v>
      </c>
      <c r="J302" s="10">
        <v>7</v>
      </c>
      <c r="K302" s="10">
        <v>2008</v>
      </c>
      <c r="M302" s="1"/>
      <c r="N302" s="10">
        <v>0.28333333333333299</v>
      </c>
      <c r="O302" s="10">
        <f>(N302-N301)/N301</f>
        <v>-7.2727272727275263E-2</v>
      </c>
      <c r="P302" s="10">
        <v>25</v>
      </c>
    </row>
    <row r="303" spans="1:16" x14ac:dyDescent="0.2">
      <c r="A303" s="8">
        <v>302</v>
      </c>
      <c r="B303" s="9" t="d">
        <v>2008-07-19</v>
      </c>
      <c r="C303" s="10">
        <v>8.6312444923922094E-2</v>
      </c>
      <c r="D303" s="10">
        <v>6.8909056484699194E-2</v>
      </c>
      <c r="E303" s="10">
        <v>147.9</v>
      </c>
      <c r="F303" s="10">
        <v>0</v>
      </c>
      <c r="G303" s="10">
        <v>28.511822916666699</v>
      </c>
      <c r="H303" s="10">
        <v>0</v>
      </c>
      <c r="I303" s="10">
        <v>0.57978723404255295</v>
      </c>
      <c r="J303" s="10">
        <v>7</v>
      </c>
      <c r="K303" s="10">
        <v>2008</v>
      </c>
      <c r="M303" s="1"/>
      <c r="N303" s="10">
        <v>0.01</v>
      </c>
      <c r="O303" s="10">
        <f>(N303-N302)/N302</f>
        <v>-0.96470588235294108</v>
      </c>
      <c r="P303" s="10">
        <v>26</v>
      </c>
    </row>
    <row r="304" spans="1:16" x14ac:dyDescent="0.2">
      <c r="A304" s="8">
        <v>303</v>
      </c>
      <c r="B304" s="9" t="d">
        <v>2008-07-27</v>
      </c>
      <c r="C304" s="10">
        <v>0.12797440802273499</v>
      </c>
      <c r="D304" s="10">
        <v>0.122528261194626</v>
      </c>
      <c r="E304" s="10">
        <v>188</v>
      </c>
      <c r="F304" s="10">
        <v>109</v>
      </c>
      <c r="G304" s="10">
        <v>27.935781250000002</v>
      </c>
      <c r="H304" s="10">
        <v>0.57978723404255295</v>
      </c>
      <c r="I304" s="10">
        <v>0.56111111111111101</v>
      </c>
      <c r="J304" s="10">
        <v>7</v>
      </c>
      <c r="K304" s="10">
        <v>2008</v>
      </c>
      <c r="M304" s="1"/>
      <c r="N304" s="10">
        <v>0.57978723404255295</v>
      </c>
      <c r="O304" s="10">
        <f>(N304-N303)/N303</f>
        <v>56.978723404255291</v>
      </c>
      <c r="P304" s="10">
        <v>27</v>
      </c>
    </row>
    <row r="305" spans="1:16" x14ac:dyDescent="0.2">
      <c r="A305" s="8">
        <v>304</v>
      </c>
      <c r="B305" s="9" t="d">
        <v>2008-08-04</v>
      </c>
      <c r="C305" s="10">
        <v>0.13754209699955899</v>
      </c>
      <c r="D305" s="10">
        <v>0.18262159327666</v>
      </c>
      <c r="E305" s="10">
        <v>180</v>
      </c>
      <c r="F305" s="10">
        <v>101</v>
      </c>
      <c r="G305" s="10">
        <v>27.8727083333333</v>
      </c>
      <c r="H305" s="10">
        <v>0.56111111111111101</v>
      </c>
      <c r="I305" s="10">
        <v>0.116666666666667</v>
      </c>
      <c r="J305" s="10">
        <v>8</v>
      </c>
      <c r="K305" s="10">
        <v>2008</v>
      </c>
      <c r="M305" s="1" t="s">
        <v>16</v>
      </c>
      <c r="N305" s="10">
        <v>0.56111111111111101</v>
      </c>
      <c r="O305" s="10">
        <f>(N305-N304)/N304</f>
        <v>-3.2212028542303546E-2</v>
      </c>
      <c r="P305" s="10">
        <v>28</v>
      </c>
    </row>
    <row r="306" spans="1:16" x14ac:dyDescent="0.2">
      <c r="A306" s="8">
        <v>305</v>
      </c>
      <c r="B306" s="9" t="d">
        <v>2008-08-12</v>
      </c>
      <c r="C306" s="10">
        <v>0.119614787037588</v>
      </c>
      <c r="D306" s="10">
        <v>0.114445433020592</v>
      </c>
      <c r="E306" s="10">
        <v>180</v>
      </c>
      <c r="F306" s="10">
        <v>21</v>
      </c>
      <c r="G306" s="10">
        <v>28.0780989583333</v>
      </c>
      <c r="H306" s="10">
        <v>0.116666666666667</v>
      </c>
      <c r="I306" s="10">
        <v>0.57222222222222197</v>
      </c>
      <c r="J306" s="10">
        <v>8</v>
      </c>
      <c r="K306" s="10">
        <v>2008</v>
      </c>
      <c r="M306" s="1"/>
      <c r="N306" s="10">
        <v>0.116666666666667</v>
      </c>
      <c r="O306" s="10">
        <f>(N306-N305)/N305</f>
        <v>-0.79207920792079134</v>
      </c>
      <c r="P306" s="10">
        <v>29</v>
      </c>
    </row>
    <row r="307" spans="1:16" x14ac:dyDescent="0.2">
      <c r="A307" s="8">
        <v>306</v>
      </c>
      <c r="B307" s="9" t="d">
        <v>2008-08-20</v>
      </c>
      <c r="C307" s="10">
        <v>0.13181333409415399</v>
      </c>
      <c r="D307" s="10">
        <v>0.14307764669259401</v>
      </c>
      <c r="E307" s="10">
        <v>180</v>
      </c>
      <c r="F307" s="10">
        <v>103</v>
      </c>
      <c r="G307" s="10">
        <v>27.993776041666699</v>
      </c>
      <c r="H307" s="10">
        <v>0.57222222222222197</v>
      </c>
      <c r="I307" s="10">
        <v>0.17025440313111501</v>
      </c>
      <c r="J307" s="10">
        <v>8</v>
      </c>
      <c r="K307" s="10">
        <v>2008</v>
      </c>
      <c r="M307" s="1"/>
      <c r="N307" s="10">
        <v>0.57222222222222197</v>
      </c>
      <c r="O307" s="10">
        <f>(N307-N306)/N306</f>
        <v>3.9047619047618882</v>
      </c>
      <c r="P307" s="10">
        <v>30</v>
      </c>
    </row>
    <row r="308" spans="1:16" x14ac:dyDescent="0.2">
      <c r="A308" s="8">
        <v>307</v>
      </c>
      <c r="B308" s="9" t="d">
        <v>2008-08-28</v>
      </c>
      <c r="C308" s="10">
        <v>0.130478675205876</v>
      </c>
      <c r="D308" s="10">
        <v>0.101797478894393</v>
      </c>
      <c r="E308" s="10">
        <v>153.30000000000001</v>
      </c>
      <c r="F308" s="10">
        <v>26.1</v>
      </c>
      <c r="G308" s="10">
        <v>27.957239583333301</v>
      </c>
      <c r="H308" s="10">
        <v>0.17025440313111501</v>
      </c>
      <c r="I308" s="10">
        <v>5.9782608695652197E-2</v>
      </c>
      <c r="J308" s="10">
        <v>8</v>
      </c>
      <c r="K308" s="10">
        <v>2008</v>
      </c>
      <c r="M308" s="1"/>
      <c r="N308" s="10">
        <v>0.17025440313111501</v>
      </c>
      <c r="O308" s="10">
        <f>(N308-N307)/N307</f>
        <v>-0.70246803336309982</v>
      </c>
      <c r="P308" s="10">
        <v>31</v>
      </c>
    </row>
    <row r="309" spans="1:16" x14ac:dyDescent="0.2">
      <c r="A309" s="8">
        <v>308</v>
      </c>
      <c r="B309" s="9" t="d">
        <v>2008-09-05</v>
      </c>
      <c r="C309" s="10">
        <v>0.165345351315207</v>
      </c>
      <c r="D309" s="10">
        <v>0.15073277056217199</v>
      </c>
      <c r="E309" s="10">
        <v>184</v>
      </c>
      <c r="F309" s="10">
        <v>11</v>
      </c>
      <c r="G309" s="10">
        <v>28.149218749999999</v>
      </c>
      <c r="H309" s="10">
        <v>5.9782608695652197E-2</v>
      </c>
      <c r="I309" s="10">
        <v>0</v>
      </c>
      <c r="J309" s="10">
        <v>9</v>
      </c>
      <c r="K309" s="10">
        <v>2008</v>
      </c>
      <c r="M309" s="1" t="s">
        <v>17</v>
      </c>
      <c r="N309" s="10">
        <v>5.9782608695652197E-2</v>
      </c>
      <c r="O309" s="10">
        <f>(N309-N308)/N308</f>
        <v>-0.64886306846576614</v>
      </c>
      <c r="P309" s="10">
        <v>32</v>
      </c>
    </row>
    <row r="310" spans="1:16" x14ac:dyDescent="0.2">
      <c r="A310" s="8">
        <v>309</v>
      </c>
      <c r="B310" s="9" t="d">
        <v>2008-09-13</v>
      </c>
      <c r="C310" s="10">
        <v>0.11251011625346199</v>
      </c>
      <c r="D310" s="10">
        <v>0.10223434989650999</v>
      </c>
      <c r="E310" s="10">
        <v>192</v>
      </c>
      <c r="F310" s="10">
        <v>0</v>
      </c>
      <c r="G310" s="10">
        <v>28.352109375000001</v>
      </c>
      <c r="H310" s="10">
        <v>0</v>
      </c>
      <c r="I310" s="10">
        <v>0</v>
      </c>
      <c r="J310" s="10">
        <v>9</v>
      </c>
      <c r="K310" s="10">
        <v>2008</v>
      </c>
      <c r="M310" s="1"/>
      <c r="N310" s="10">
        <v>0.01</v>
      </c>
      <c r="O310" s="10">
        <f>(N310-N309)/N309</f>
        <v>-0.83272727272727276</v>
      </c>
      <c r="P310" s="10">
        <v>33</v>
      </c>
    </row>
    <row r="311" spans="1:16" x14ac:dyDescent="0.2">
      <c r="A311" s="8">
        <v>310</v>
      </c>
      <c r="B311" s="9" t="d">
        <v>2008-09-21</v>
      </c>
      <c r="C311" s="10">
        <v>0.11072504620498699</v>
      </c>
      <c r="D311" s="10">
        <v>8.7414453426996899E-2</v>
      </c>
      <c r="E311" s="10">
        <v>180</v>
      </c>
      <c r="F311" s="10">
        <v>0</v>
      </c>
      <c r="G311" s="10">
        <v>28.1938541666667</v>
      </c>
      <c r="H311" s="10">
        <v>0</v>
      </c>
      <c r="I311" s="10">
        <v>0.14673913043478301</v>
      </c>
      <c r="J311" s="10">
        <v>9</v>
      </c>
      <c r="K311" s="10">
        <v>2008</v>
      </c>
      <c r="M311" s="1"/>
      <c r="N311" s="10">
        <v>0.01</v>
      </c>
      <c r="O311" s="10">
        <f>(N311-N310)/N310</f>
        <v>0</v>
      </c>
      <c r="P311" s="10">
        <v>34</v>
      </c>
    </row>
    <row r="312" spans="1:16" x14ac:dyDescent="0.2">
      <c r="A312" s="8">
        <v>311</v>
      </c>
      <c r="B312" s="9" t="d">
        <v>2008-09-29</v>
      </c>
      <c r="C312" s="10" t="s">
        <v>7</v>
      </c>
      <c r="D312" s="10" t="s">
        <v>7</v>
      </c>
      <c r="E312" s="10">
        <v>184</v>
      </c>
      <c r="F312" s="10">
        <v>27</v>
      </c>
      <c r="G312" s="10">
        <v>28.1674739583333</v>
      </c>
      <c r="H312" s="10">
        <v>0.14673913043478301</v>
      </c>
      <c r="I312" s="10">
        <v>0.23888888888888901</v>
      </c>
      <c r="J312" s="10">
        <v>9</v>
      </c>
      <c r="K312" s="10">
        <v>2008</v>
      </c>
      <c r="M312" s="1"/>
      <c r="N312" s="10">
        <v>0.14673913043478301</v>
      </c>
      <c r="O312" s="10">
        <f>(N312-N311)/N311</f>
        <v>13.673913043478301</v>
      </c>
      <c r="P312" s="10">
        <v>35</v>
      </c>
    </row>
    <row r="313" spans="1:16" x14ac:dyDescent="0.2">
      <c r="A313" s="8">
        <v>312</v>
      </c>
      <c r="B313" s="9" t="d">
        <v>2008-10-07</v>
      </c>
      <c r="C313" s="10">
        <v>9.7153013572096797E-2</v>
      </c>
      <c r="D313" s="10">
        <v>7.3832112054030105E-2</v>
      </c>
      <c r="E313" s="10">
        <v>180</v>
      </c>
      <c r="F313" s="10">
        <v>43</v>
      </c>
      <c r="G313" s="10">
        <v>27.9969010416667</v>
      </c>
      <c r="H313" s="10">
        <v>0.23888888888888901</v>
      </c>
      <c r="I313" s="10">
        <v>1.5957446808510599E-2</v>
      </c>
      <c r="J313" s="10">
        <v>10</v>
      </c>
      <c r="K313" s="10">
        <v>2008</v>
      </c>
      <c r="M313" s="1" t="s">
        <v>18</v>
      </c>
      <c r="N313" s="10">
        <v>0.23888888888888901</v>
      </c>
      <c r="O313" s="10">
        <f>(N313-N312)/N312</f>
        <v>0.62798353909464655</v>
      </c>
      <c r="P313" s="10">
        <v>36</v>
      </c>
    </row>
    <row r="314" spans="1:16" x14ac:dyDescent="0.2">
      <c r="A314" s="8">
        <v>313</v>
      </c>
      <c r="B314" s="9" t="d">
        <v>2008-10-15</v>
      </c>
      <c r="C314" s="10">
        <v>0.218960254039201</v>
      </c>
      <c r="D314" s="10">
        <v>0.21096373597780901</v>
      </c>
      <c r="E314" s="10">
        <v>188</v>
      </c>
      <c r="F314" s="10">
        <v>3</v>
      </c>
      <c r="G314" s="10">
        <v>27.473749999999999</v>
      </c>
      <c r="H314" s="10">
        <v>1.5957446808510599E-2</v>
      </c>
      <c r="I314" s="10">
        <v>0</v>
      </c>
      <c r="J314" s="10">
        <v>10</v>
      </c>
      <c r="K314" s="10">
        <v>2008</v>
      </c>
      <c r="M314" s="1"/>
      <c r="N314" s="10">
        <v>1.5957446808510599E-2</v>
      </c>
      <c r="O314" s="10">
        <f>(N314-N313)/N313</f>
        <v>-0.93320138545274633</v>
      </c>
      <c r="P314" s="10">
        <v>37</v>
      </c>
    </row>
    <row r="315" spans="1:16" x14ac:dyDescent="0.2">
      <c r="A315" s="8">
        <v>314</v>
      </c>
      <c r="B315" s="9" t="d">
        <v>2008-10-23</v>
      </c>
      <c r="C315" s="10">
        <v>0.227755384347963</v>
      </c>
      <c r="D315" s="10">
        <v>0.21488310992717699</v>
      </c>
      <c r="E315" s="10">
        <v>156</v>
      </c>
      <c r="F315" s="10">
        <v>0</v>
      </c>
      <c r="G315" s="10">
        <v>27.9820833333333</v>
      </c>
      <c r="H315" s="10">
        <v>0</v>
      </c>
      <c r="I315" s="10">
        <v>2.1739130434782601E-2</v>
      </c>
      <c r="J315" s="10">
        <v>10</v>
      </c>
      <c r="K315" s="10">
        <v>2008</v>
      </c>
      <c r="M315" s="1"/>
      <c r="N315" s="10">
        <v>0.01</v>
      </c>
      <c r="O315" s="10">
        <f>(N315-N314)/N314</f>
        <v>-0.3733333333333318</v>
      </c>
      <c r="P315" s="10">
        <v>38</v>
      </c>
    </row>
    <row r="316" spans="1:16" x14ac:dyDescent="0.2">
      <c r="A316" s="8">
        <v>315</v>
      </c>
      <c r="B316" s="9" t="d">
        <v>2008-10-31</v>
      </c>
      <c r="C316" s="10">
        <v>0.231775581940181</v>
      </c>
      <c r="D316" s="10">
        <v>0.25891624142726299</v>
      </c>
      <c r="E316" s="10">
        <v>184</v>
      </c>
      <c r="F316" s="10">
        <v>4</v>
      </c>
      <c r="G316" s="10">
        <v>28.3220833333333</v>
      </c>
      <c r="H316" s="10">
        <v>2.1739130434782601E-2</v>
      </c>
      <c r="I316" s="10">
        <v>0.204545454545455</v>
      </c>
      <c r="J316" s="10">
        <v>10</v>
      </c>
      <c r="K316" s="10">
        <v>2008</v>
      </c>
      <c r="M316" s="1" t="s">
        <v>19</v>
      </c>
      <c r="N316" s="10">
        <v>2.1739130434782601E-2</v>
      </c>
      <c r="O316" s="10">
        <f>(N316-N315)/N315</f>
        <v>1.1739130434782601</v>
      </c>
      <c r="P316" s="10">
        <v>39</v>
      </c>
    </row>
    <row r="317" spans="1:16" x14ac:dyDescent="0.2">
      <c r="A317" s="8">
        <v>316</v>
      </c>
      <c r="B317" s="9" t="d">
        <v>2008-11-08</v>
      </c>
      <c r="C317" s="10">
        <v>0.204704033476966</v>
      </c>
      <c r="D317" s="10">
        <v>0.19612853477398601</v>
      </c>
      <c r="E317" s="10">
        <v>176</v>
      </c>
      <c r="F317" s="10">
        <v>36</v>
      </c>
      <c r="G317" s="10">
        <v>28.452760416666699</v>
      </c>
      <c r="H317" s="10">
        <v>0.204545454545455</v>
      </c>
      <c r="I317" s="10">
        <v>0.05</v>
      </c>
      <c r="J317" s="10">
        <v>11</v>
      </c>
      <c r="K317" s="10">
        <v>2008</v>
      </c>
      <c r="M317" s="1"/>
      <c r="N317" s="10">
        <v>0.204545454545455</v>
      </c>
      <c r="O317" s="10">
        <f>(N317-N316)/N316</f>
        <v>8.4090909090909332</v>
      </c>
      <c r="P317" s="10">
        <v>40</v>
      </c>
    </row>
    <row r="318" spans="1:16" x14ac:dyDescent="0.2">
      <c r="A318" s="8">
        <v>317</v>
      </c>
      <c r="B318" s="9" t="d">
        <v>2008-11-16</v>
      </c>
      <c r="C318" s="10" t="s">
        <v>7</v>
      </c>
      <c r="D318" s="10" t="s">
        <v>7</v>
      </c>
      <c r="E318" s="10">
        <v>180</v>
      </c>
      <c r="F318" s="10">
        <v>9</v>
      </c>
      <c r="G318" s="10">
        <v>28.0434635416667</v>
      </c>
      <c r="H318" s="10">
        <v>0.05</v>
      </c>
      <c r="I318" s="10">
        <v>2.2222222222222199E-2</v>
      </c>
      <c r="J318" s="10">
        <v>11</v>
      </c>
      <c r="K318" s="10">
        <v>2008</v>
      </c>
      <c r="M318" s="1"/>
      <c r="N318" s="10">
        <v>0.05</v>
      </c>
      <c r="O318" s="10">
        <f>(N318-N317)/N317</f>
        <v>-0.75555555555555598</v>
      </c>
      <c r="P318" s="10">
        <v>41</v>
      </c>
    </row>
    <row r="319" spans="1:16" x14ac:dyDescent="0.2">
      <c r="A319" s="8">
        <v>318</v>
      </c>
      <c r="B319" s="9" t="d">
        <v>2008-11-24</v>
      </c>
      <c r="C319" s="10">
        <v>0.20493363582680399</v>
      </c>
      <c r="D319" s="10">
        <v>0.19059345622857399</v>
      </c>
      <c r="E319" s="10">
        <v>180</v>
      </c>
      <c r="F319" s="10">
        <v>4</v>
      </c>
      <c r="G319" s="10">
        <v>27.783151041666699</v>
      </c>
      <c r="H319" s="10">
        <v>2.2222222222222199E-2</v>
      </c>
      <c r="I319" s="10">
        <v>2.1739130434782601E-2</v>
      </c>
      <c r="J319" s="10">
        <v>11</v>
      </c>
      <c r="K319" s="10">
        <v>2008</v>
      </c>
      <c r="M319" s="1"/>
      <c r="N319" s="10">
        <v>2.2222222222222199E-2</v>
      </c>
      <c r="O319" s="10">
        <f>(N319-N318)/N318</f>
        <v>-0.55555555555555602</v>
      </c>
      <c r="P319" s="10">
        <v>42</v>
      </c>
    </row>
    <row r="320" spans="1:16" x14ac:dyDescent="0.2">
      <c r="A320" s="8">
        <v>319</v>
      </c>
      <c r="B320" s="9" t="d">
        <v>2008-12-02</v>
      </c>
      <c r="C320" s="10">
        <v>0.18588117199639501</v>
      </c>
      <c r="D320" s="10">
        <v>0.17974098523457799</v>
      </c>
      <c r="E320" s="10">
        <v>184</v>
      </c>
      <c r="F320" s="10">
        <v>4</v>
      </c>
      <c r="G320" s="10">
        <v>28.1791927083333</v>
      </c>
      <c r="H320" s="10">
        <v>2.1739130434782601E-2</v>
      </c>
      <c r="I320" s="10">
        <v>0.25</v>
      </c>
      <c r="J320" s="10">
        <v>12</v>
      </c>
      <c r="K320" s="10">
        <v>2008</v>
      </c>
      <c r="M320" s="1" t="s">
        <v>20</v>
      </c>
      <c r="N320" s="10">
        <v>2.1739130434782601E-2</v>
      </c>
      <c r="O320" s="10">
        <f>(N320-N319)/N319</f>
        <v>-2.1739130434781918E-2</v>
      </c>
      <c r="P320" s="10">
        <v>43</v>
      </c>
    </row>
    <row r="321" spans="1:16" x14ac:dyDescent="0.2">
      <c r="A321" s="8">
        <v>320</v>
      </c>
      <c r="B321" s="9" t="d">
        <v>2008-12-10</v>
      </c>
      <c r="C321" s="10">
        <v>0.20135254982031101</v>
      </c>
      <c r="D321" s="10">
        <v>0.16881452252467499</v>
      </c>
      <c r="E321" s="10">
        <v>176</v>
      </c>
      <c r="F321" s="10">
        <v>44</v>
      </c>
      <c r="G321" s="10">
        <v>28.407656249999999</v>
      </c>
      <c r="H321" s="10">
        <v>0.25</v>
      </c>
      <c r="I321" s="10">
        <v>0</v>
      </c>
      <c r="J321" s="10">
        <v>12</v>
      </c>
      <c r="K321" s="10">
        <v>2008</v>
      </c>
      <c r="M321" s="1"/>
      <c r="N321" s="10">
        <v>0.25</v>
      </c>
      <c r="O321" s="10">
        <f>(N321-N320)/N320</f>
        <v>10.500000000000004</v>
      </c>
      <c r="P321" s="10">
        <v>44</v>
      </c>
    </row>
    <row r="322" spans="1:16" x14ac:dyDescent="0.2">
      <c r="A322" s="8">
        <v>321</v>
      </c>
      <c r="B322" s="9" t="d">
        <v>2008-12-18</v>
      </c>
      <c r="C322" s="10">
        <v>0.18259912651653101</v>
      </c>
      <c r="D322" s="10">
        <v>0.20241844654083299</v>
      </c>
      <c r="E322" s="10">
        <v>188</v>
      </c>
      <c r="F322" s="10">
        <v>0</v>
      </c>
      <c r="G322" s="10">
        <v>28.289791666666702</v>
      </c>
      <c r="H322" s="10">
        <v>0</v>
      </c>
      <c r="I322" s="10">
        <v>6.9444444444444397E-3</v>
      </c>
      <c r="J322" s="10">
        <v>12</v>
      </c>
      <c r="K322" s="10">
        <v>2008</v>
      </c>
      <c r="M322" s="1"/>
      <c r="N322" s="10">
        <v>0.01</v>
      </c>
      <c r="O322" s="10">
        <f>(N322-N321)/N321</f>
        <v>-0.96</v>
      </c>
      <c r="P322" s="10">
        <v>45</v>
      </c>
    </row>
    <row r="323" spans="1:16" x14ac:dyDescent="0.2">
      <c r="A323" s="8">
        <v>322</v>
      </c>
      <c r="B323" s="9" t="d">
        <v>2008-12-26</v>
      </c>
      <c r="C323" s="10">
        <v>0.19431619428926</v>
      </c>
      <c r="D323" s="10">
        <v>0.18758297959963499</v>
      </c>
      <c r="E323" s="10">
        <v>144</v>
      </c>
      <c r="F323" s="10">
        <v>1</v>
      </c>
      <c r="G323" s="10">
        <v>27.9930555555556</v>
      </c>
      <c r="H323" s="10">
        <v>6.9444444444444397E-3</v>
      </c>
      <c r="I323" s="10">
        <v>5.5555555555555601E-3</v>
      </c>
      <c r="J323" s="10">
        <v>12</v>
      </c>
      <c r="K323" s="10">
        <v>2008</v>
      </c>
      <c r="M323" s="1"/>
      <c r="N323" s="10">
        <v>6.9444444444444397E-3</v>
      </c>
      <c r="O323" s="10">
        <f>(N323-N322)/N322</f>
        <v>-0.30555555555555602</v>
      </c>
      <c r="P323" s="10">
        <v>46</v>
      </c>
    </row>
    <row r="324" spans="1:16" x14ac:dyDescent="0.2">
      <c r="A324" s="8">
        <v>323</v>
      </c>
      <c r="B324" s="9" t="d">
        <v>2009-01-01</v>
      </c>
      <c r="C324" s="10">
        <v>0.226376871267954</v>
      </c>
      <c r="D324" s="10">
        <v>0.21408983568350501</v>
      </c>
      <c r="E324" s="10">
        <v>180</v>
      </c>
      <c r="F324" s="10">
        <v>1</v>
      </c>
      <c r="G324" s="10">
        <v>27.971458333333299</v>
      </c>
      <c r="H324" s="10">
        <v>5.5555555555555601E-3</v>
      </c>
      <c r="I324" s="10">
        <v>0.18333333333333299</v>
      </c>
      <c r="J324" s="10">
        <v>1</v>
      </c>
      <c r="K324" s="10">
        <v>2009</v>
      </c>
      <c r="L324">
        <v>2009</v>
      </c>
      <c r="M324" s="1" t="s">
        <v>9</v>
      </c>
      <c r="N324" s="10">
        <v>5.5555555555555601E-3</v>
      </c>
      <c r="O324" s="10">
        <f>(N324-N323)/N323</f>
        <v>-0.19999999999999879</v>
      </c>
      <c r="P324" s="10">
        <v>1</v>
      </c>
    </row>
    <row r="325" spans="1:16" x14ac:dyDescent="0.2">
      <c r="A325" s="8">
        <v>324</v>
      </c>
      <c r="B325" s="9" t="d">
        <v>2009-01-09</v>
      </c>
      <c r="C325" s="10">
        <v>0.13126385180900499</v>
      </c>
      <c r="D325" s="10">
        <v>0.113640079895655</v>
      </c>
      <c r="E325" s="10">
        <v>180</v>
      </c>
      <c r="F325" s="10">
        <v>33</v>
      </c>
      <c r="G325" s="10">
        <v>28.447500000000002</v>
      </c>
      <c r="H325" s="10">
        <v>0.18333333333333299</v>
      </c>
      <c r="I325" s="10">
        <v>0.327777777777778</v>
      </c>
      <c r="J325" s="10">
        <v>1</v>
      </c>
      <c r="K325" s="10">
        <v>2009</v>
      </c>
      <c r="M325" s="1"/>
      <c r="N325" s="10">
        <v>0.18333333333333299</v>
      </c>
      <c r="O325" s="10">
        <f>(N325-N324)/N324</f>
        <v>31.999999999999911</v>
      </c>
      <c r="P325" s="10">
        <v>2</v>
      </c>
    </row>
    <row r="326" spans="1:16" x14ac:dyDescent="0.2">
      <c r="A326" s="8">
        <v>325</v>
      </c>
      <c r="B326" s="9" t="d">
        <v>2009-01-17</v>
      </c>
      <c r="C326" s="10">
        <v>0.130512566719618</v>
      </c>
      <c r="D326" s="10">
        <v>0.111379654457172</v>
      </c>
      <c r="E326" s="10">
        <v>180</v>
      </c>
      <c r="F326" s="10">
        <v>59</v>
      </c>
      <c r="G326" s="10">
        <v>28.385338541666702</v>
      </c>
      <c r="H326" s="10">
        <v>0.327777777777778</v>
      </c>
      <c r="I326" s="10">
        <v>0.88043478260869601</v>
      </c>
      <c r="J326" s="10">
        <v>1</v>
      </c>
      <c r="K326" s="10">
        <v>2009</v>
      </c>
      <c r="M326" s="1"/>
      <c r="N326" s="10">
        <v>0.327777777777778</v>
      </c>
      <c r="O326" s="10">
        <f>(N326-N325)/N325</f>
        <v>0.78787878787879251</v>
      </c>
      <c r="P326" s="10">
        <v>3</v>
      </c>
    </row>
    <row r="327" spans="1:16" x14ac:dyDescent="0.2">
      <c r="A327" s="8">
        <v>326</v>
      </c>
      <c r="B327" s="9" t="d">
        <v>2009-01-25</v>
      </c>
      <c r="C327" s="10">
        <v>0.15952700759107999</v>
      </c>
      <c r="D327" s="10">
        <v>0.158612129092217</v>
      </c>
      <c r="E327" s="10">
        <v>184</v>
      </c>
      <c r="F327" s="10">
        <v>162</v>
      </c>
      <c r="G327" s="10">
        <v>28.182473958333301</v>
      </c>
      <c r="H327" s="10">
        <v>0.88043478260869601</v>
      </c>
      <c r="I327" s="10">
        <v>0.58333333333333304</v>
      </c>
      <c r="J327" s="10">
        <v>1</v>
      </c>
      <c r="K327" s="10">
        <v>2009</v>
      </c>
      <c r="M327" s="1"/>
      <c r="N327" s="10">
        <v>0.88043478260869601</v>
      </c>
      <c r="O327" s="10">
        <f>(N327-N326)/N326</f>
        <v>1.6860722181282235</v>
      </c>
      <c r="P327" s="10">
        <v>4</v>
      </c>
    </row>
    <row r="328" spans="1:16" x14ac:dyDescent="0.2">
      <c r="A328" s="8">
        <v>327</v>
      </c>
      <c r="B328" s="9" t="d">
        <v>2009-02-02</v>
      </c>
      <c r="C328" s="10">
        <v>0.12783627455226201</v>
      </c>
      <c r="D328" s="10">
        <v>9.3835060795148195E-2</v>
      </c>
      <c r="E328" s="10">
        <v>180</v>
      </c>
      <c r="F328" s="10">
        <v>105</v>
      </c>
      <c r="G328" s="10">
        <v>28.717890624999999</v>
      </c>
      <c r="H328" s="10">
        <v>0.58333333333333304</v>
      </c>
      <c r="I328" s="10">
        <v>0.122222222222222</v>
      </c>
      <c r="J328" s="10">
        <v>2</v>
      </c>
      <c r="K328" s="10">
        <v>2009</v>
      </c>
      <c r="M328" s="1" t="s">
        <v>10</v>
      </c>
      <c r="N328" s="10">
        <v>0.58333333333333304</v>
      </c>
      <c r="O328" s="10">
        <f>(N328-N327)/N327</f>
        <v>-0.33744855967078252</v>
      </c>
      <c r="P328" s="10">
        <v>5</v>
      </c>
    </row>
    <row r="329" spans="1:16" x14ac:dyDescent="0.2">
      <c r="A329" s="8">
        <v>328</v>
      </c>
      <c r="B329" s="9" t="d">
        <v>2009-02-10</v>
      </c>
      <c r="C329" s="10">
        <v>0.131431268890285</v>
      </c>
      <c r="D329" s="10">
        <v>0.114474162459373</v>
      </c>
      <c r="E329" s="10">
        <v>180</v>
      </c>
      <c r="F329" s="10">
        <v>22</v>
      </c>
      <c r="G329" s="10">
        <v>28.825338541666699</v>
      </c>
      <c r="H329" s="10">
        <v>0.122222222222222</v>
      </c>
      <c r="I329" s="10">
        <v>9.5744680851063801E-2</v>
      </c>
      <c r="J329" s="10">
        <v>2</v>
      </c>
      <c r="K329" s="10">
        <v>2009</v>
      </c>
      <c r="M329" s="1"/>
      <c r="N329" s="10">
        <v>0.122222222222222</v>
      </c>
      <c r="O329" s="10">
        <f>(N329-N328)/N328</f>
        <v>-0.79047619047619078</v>
      </c>
      <c r="P329" s="10">
        <v>6</v>
      </c>
    </row>
    <row r="330" spans="1:16" x14ac:dyDescent="0.2">
      <c r="A330" s="8">
        <v>329</v>
      </c>
      <c r="B330" s="9" t="d">
        <v>2009-02-18</v>
      </c>
      <c r="C330" s="10">
        <v>0.136116515017218</v>
      </c>
      <c r="D330" s="10">
        <v>0.116625068088373</v>
      </c>
      <c r="E330" s="10">
        <v>188</v>
      </c>
      <c r="F330" s="10">
        <v>18</v>
      </c>
      <c r="G330" s="10">
        <v>28.458541666666701</v>
      </c>
      <c r="H330" s="10">
        <v>9.5744680851063801E-2</v>
      </c>
      <c r="I330" s="10">
        <v>7.2222222222222202E-2</v>
      </c>
      <c r="J330" s="10">
        <v>2</v>
      </c>
      <c r="K330" s="10">
        <v>2009</v>
      </c>
      <c r="M330" s="1"/>
      <c r="N330" s="10">
        <v>9.5744680851063801E-2</v>
      </c>
      <c r="O330" s="10">
        <f>(N330-N329)/N329</f>
        <v>-0.21663442940038563</v>
      </c>
      <c r="P330" s="10">
        <v>7</v>
      </c>
    </row>
    <row r="331" spans="1:16" x14ac:dyDescent="0.2">
      <c r="A331" s="8">
        <v>330</v>
      </c>
      <c r="B331" s="9" t="d">
        <v>2009-02-26</v>
      </c>
      <c r="C331" s="10">
        <v>0.124170328202573</v>
      </c>
      <c r="D331" s="10">
        <v>0.116411134600639</v>
      </c>
      <c r="E331" s="10">
        <v>180</v>
      </c>
      <c r="F331" s="10">
        <v>13</v>
      </c>
      <c r="G331" s="10">
        <v>28.4077083333333</v>
      </c>
      <c r="H331" s="10">
        <v>7.2222222222222202E-2</v>
      </c>
      <c r="I331" s="10">
        <v>0</v>
      </c>
      <c r="J331" s="10">
        <v>2</v>
      </c>
      <c r="K331" s="10">
        <v>2009</v>
      </c>
      <c r="M331" s="1"/>
      <c r="N331" s="10">
        <v>7.2222222222222202E-2</v>
      </c>
      <c r="O331" s="10">
        <f>(N331-N330)/N330</f>
        <v>-0.24567901234567902</v>
      </c>
      <c r="P331" s="10">
        <v>8</v>
      </c>
    </row>
    <row r="332" spans="1:16" x14ac:dyDescent="0.2">
      <c r="A332" s="8">
        <v>331</v>
      </c>
      <c r="B332" s="9" t="d">
        <v>2009-03-06</v>
      </c>
      <c r="C332" s="10">
        <v>0.143627635565483</v>
      </c>
      <c r="D332" s="10">
        <v>0.122854060182969</v>
      </c>
      <c r="E332" s="10">
        <v>184</v>
      </c>
      <c r="F332" s="10">
        <v>0</v>
      </c>
      <c r="G332" s="10">
        <v>28.695</v>
      </c>
      <c r="H332" s="10">
        <v>0</v>
      </c>
      <c r="I332" s="10">
        <v>1.1111111111111099E-2</v>
      </c>
      <c r="J332" s="10">
        <v>3</v>
      </c>
      <c r="K332" s="10">
        <v>2009</v>
      </c>
      <c r="M332" s="1" t="s">
        <v>11</v>
      </c>
      <c r="N332" s="10">
        <v>0.01</v>
      </c>
      <c r="O332" s="10">
        <f>(N332-N331)/N331</f>
        <v>-0.86153846153846148</v>
      </c>
      <c r="P332" s="10">
        <v>9</v>
      </c>
    </row>
    <row r="333" spans="1:16" x14ac:dyDescent="0.2">
      <c r="A333" s="8">
        <v>332</v>
      </c>
      <c r="B333" s="9" t="d">
        <v>2009-03-14</v>
      </c>
      <c r="C333" s="10">
        <v>0.11540905872566801</v>
      </c>
      <c r="D333" s="10">
        <v>0.10266112163662899</v>
      </c>
      <c r="E333" s="10">
        <v>180</v>
      </c>
      <c r="F333" s="10">
        <v>2</v>
      </c>
      <c r="G333" s="10">
        <v>29.263828125</v>
      </c>
      <c r="H333" s="10">
        <v>1.1111111111111099E-2</v>
      </c>
      <c r="I333" s="10">
        <v>0.15</v>
      </c>
      <c r="J333" s="10">
        <v>3</v>
      </c>
      <c r="K333" s="10">
        <v>2009</v>
      </c>
      <c r="M333" s="1"/>
      <c r="N333" s="10">
        <v>1.1111111111111099E-2</v>
      </c>
      <c r="O333" s="10">
        <f>(N333-N332)/N332</f>
        <v>0.11111111111110991</v>
      </c>
      <c r="P333" s="10">
        <v>10</v>
      </c>
    </row>
    <row r="334" spans="1:16" x14ac:dyDescent="0.2">
      <c r="A334" s="8">
        <v>333</v>
      </c>
      <c r="B334" s="9" t="d">
        <v>2009-03-22</v>
      </c>
      <c r="C334" s="10">
        <v>0.104021275416017</v>
      </c>
      <c r="D334" s="10">
        <v>8.4786592672268596E-2</v>
      </c>
      <c r="E334" s="10">
        <v>180</v>
      </c>
      <c r="F334" s="10">
        <v>27</v>
      </c>
      <c r="G334" s="10">
        <v>29.622760416666701</v>
      </c>
      <c r="H334" s="10">
        <v>0.15</v>
      </c>
      <c r="I334" s="10">
        <v>0.201086956521739</v>
      </c>
      <c r="J334" s="10">
        <v>3</v>
      </c>
      <c r="K334" s="10">
        <v>2009</v>
      </c>
      <c r="M334" s="1"/>
      <c r="N334" s="10">
        <v>0.15</v>
      </c>
      <c r="O334" s="10">
        <f>(N334-N333)/N333</f>
        <v>12.500000000000014</v>
      </c>
      <c r="P334" s="10">
        <v>11</v>
      </c>
    </row>
    <row r="335" spans="1:16" x14ac:dyDescent="0.2">
      <c r="A335" s="8">
        <v>334</v>
      </c>
      <c r="B335" s="9" t="d">
        <v>2009-03-30</v>
      </c>
      <c r="C335" s="10">
        <v>0.101013980184992</v>
      </c>
      <c r="D335" s="10">
        <v>8.2274689028660503E-2</v>
      </c>
      <c r="E335" s="10">
        <v>184</v>
      </c>
      <c r="F335" s="10">
        <v>37</v>
      </c>
      <c r="G335" s="10">
        <v>29.358333333333299</v>
      </c>
      <c r="H335" s="10">
        <v>0.201086956521739</v>
      </c>
      <c r="I335" s="10">
        <v>0.34782608695652201</v>
      </c>
      <c r="J335" s="10">
        <v>3</v>
      </c>
      <c r="K335" s="10">
        <v>2009</v>
      </c>
      <c r="M335" s="1"/>
      <c r="N335" s="10">
        <v>0.201086956521739</v>
      </c>
      <c r="O335" s="10">
        <f>(N335-N334)/N334</f>
        <v>0.34057971014492672</v>
      </c>
      <c r="P335" s="10">
        <v>12</v>
      </c>
    </row>
    <row r="336" spans="1:16" x14ac:dyDescent="0.2">
      <c r="A336" s="8">
        <v>335</v>
      </c>
      <c r="B336" s="9" t="d">
        <v>2009-04-07</v>
      </c>
      <c r="C336" s="10">
        <v>0.122924612058947</v>
      </c>
      <c r="D336" s="10">
        <v>0.114327263087034</v>
      </c>
      <c r="E336" s="10">
        <v>184</v>
      </c>
      <c r="F336" s="10">
        <v>64</v>
      </c>
      <c r="G336" s="10">
        <v>29.101953125000001</v>
      </c>
      <c r="H336" s="10">
        <v>0.34782608695652201</v>
      </c>
      <c r="I336" s="10">
        <v>7.3863636363636395E-2</v>
      </c>
      <c r="J336" s="10">
        <v>4</v>
      </c>
      <c r="K336" s="10">
        <v>2009</v>
      </c>
      <c r="M336" s="1" t="s">
        <v>12</v>
      </c>
      <c r="N336" s="10">
        <v>0.34782608695652201</v>
      </c>
      <c r="O336" s="10">
        <f>(N336-N335)/N335</f>
        <v>0.72972972972973227</v>
      </c>
      <c r="P336" s="10">
        <v>13</v>
      </c>
    </row>
    <row r="337" spans="1:16" x14ac:dyDescent="0.2">
      <c r="A337" s="8">
        <v>336</v>
      </c>
      <c r="B337" s="9" t="d">
        <v>2009-04-15</v>
      </c>
      <c r="C337" s="10">
        <v>0.24922774628632599</v>
      </c>
      <c r="D337" s="10">
        <v>0.272569353381793</v>
      </c>
      <c r="E337" s="10">
        <v>176</v>
      </c>
      <c r="F337" s="10">
        <v>13</v>
      </c>
      <c r="G337" s="10">
        <v>28.691302083333301</v>
      </c>
      <c r="H337" s="10">
        <v>7.3863636363636395E-2</v>
      </c>
      <c r="I337" s="10">
        <v>7.9787234042553196E-2</v>
      </c>
      <c r="J337" s="10">
        <v>4</v>
      </c>
      <c r="K337" s="10">
        <v>2009</v>
      </c>
      <c r="M337" s="1"/>
      <c r="N337" s="10">
        <v>7.3863636363636395E-2</v>
      </c>
      <c r="O337" s="10">
        <f>(N337-N336)/N336</f>
        <v>-0.78764204545454553</v>
      </c>
      <c r="P337" s="10">
        <v>14</v>
      </c>
    </row>
    <row r="338" spans="1:16" x14ac:dyDescent="0.2">
      <c r="A338" s="8">
        <v>337</v>
      </c>
      <c r="B338" s="9" t="d">
        <v>2009-04-23</v>
      </c>
      <c r="C338" s="10">
        <v>0.14964835682055999</v>
      </c>
      <c r="D338" s="10">
        <v>0.146030083298683</v>
      </c>
      <c r="E338" s="10">
        <v>188</v>
      </c>
      <c r="F338" s="10">
        <v>15</v>
      </c>
      <c r="G338" s="10">
        <v>29.071354166666701</v>
      </c>
      <c r="H338" s="10">
        <v>7.9787234042553196E-2</v>
      </c>
      <c r="I338" s="10">
        <v>0.25</v>
      </c>
      <c r="J338" s="10">
        <v>4</v>
      </c>
      <c r="K338" s="10">
        <v>2009</v>
      </c>
      <c r="M338" s="1"/>
      <c r="N338" s="10">
        <v>7.9787234042553196E-2</v>
      </c>
      <c r="O338" s="10">
        <f>(N338-N337)/N337</f>
        <v>8.0196399345335109E-2</v>
      </c>
      <c r="P338" s="10">
        <v>15</v>
      </c>
    </row>
    <row r="339" spans="1:16" x14ac:dyDescent="0.2">
      <c r="A339" s="8">
        <v>338</v>
      </c>
      <c r="B339" s="9" t="d">
        <v>2009-05-01</v>
      </c>
      <c r="C339" s="10">
        <v>0.11927278857264299</v>
      </c>
      <c r="D339" s="10">
        <v>0.109611497571071</v>
      </c>
      <c r="E339" s="10">
        <v>180</v>
      </c>
      <c r="F339" s="10">
        <v>45</v>
      </c>
      <c r="G339" s="10">
        <v>28.8567708333333</v>
      </c>
      <c r="H339" s="10">
        <v>0.25</v>
      </c>
      <c r="I339" s="10">
        <v>1.0416666666666701E-2</v>
      </c>
      <c r="J339" s="10">
        <v>5</v>
      </c>
      <c r="K339" s="10">
        <v>2009</v>
      </c>
      <c r="M339" s="1" t="s">
        <v>13</v>
      </c>
      <c r="N339" s="10">
        <v>0.25</v>
      </c>
      <c r="O339" s="10">
        <f>(N339-N338)/N338</f>
        <v>2.1333333333333333</v>
      </c>
      <c r="P339" s="10">
        <v>16</v>
      </c>
    </row>
    <row r="340" spans="1:16" x14ac:dyDescent="0.2">
      <c r="A340" s="8">
        <v>339</v>
      </c>
      <c r="B340" s="9" t="d">
        <v>2009-05-09</v>
      </c>
      <c r="C340" s="10">
        <v>0.11076452262285701</v>
      </c>
      <c r="D340" s="10">
        <v>0.100136209279299</v>
      </c>
      <c r="E340" s="10">
        <v>192</v>
      </c>
      <c r="F340" s="10">
        <v>2</v>
      </c>
      <c r="G340" s="10">
        <v>28.778984375</v>
      </c>
      <c r="H340" s="10">
        <v>1.0416666666666701E-2</v>
      </c>
      <c r="I340" s="10">
        <v>0</v>
      </c>
      <c r="J340" s="10">
        <v>5</v>
      </c>
      <c r="K340" s="10">
        <v>2009</v>
      </c>
      <c r="M340" s="1"/>
      <c r="N340" s="10">
        <v>1.0416666666666701E-2</v>
      </c>
      <c r="O340" s="10">
        <f>(N340-N339)/N339</f>
        <v>-0.95833333333333315</v>
      </c>
      <c r="P340" s="10">
        <v>17</v>
      </c>
    </row>
    <row r="341" spans="1:16" x14ac:dyDescent="0.2">
      <c r="A341" s="8">
        <v>340</v>
      </c>
      <c r="B341" s="9" t="d">
        <v>2009-05-17</v>
      </c>
      <c r="C341" s="10">
        <v>0.119250598415318</v>
      </c>
      <c r="D341" s="10">
        <v>0.101562617967526</v>
      </c>
      <c r="E341" s="10">
        <v>192</v>
      </c>
      <c r="F341" s="10">
        <v>0</v>
      </c>
      <c r="G341" s="10">
        <v>28.572890624999999</v>
      </c>
      <c r="H341" s="10">
        <v>0</v>
      </c>
      <c r="I341" s="10">
        <v>0</v>
      </c>
      <c r="J341" s="10">
        <v>5</v>
      </c>
      <c r="K341" s="10">
        <v>2009</v>
      </c>
      <c r="M341" s="1"/>
      <c r="N341" s="10">
        <v>0.01</v>
      </c>
      <c r="O341" s="10">
        <f>(N341-N340)/N340</f>
        <v>-4.0000000000003123E-2</v>
      </c>
      <c r="P341" s="10">
        <v>18</v>
      </c>
    </row>
    <row r="342" spans="1:16" x14ac:dyDescent="0.2">
      <c r="A342" s="8">
        <v>341</v>
      </c>
      <c r="B342" s="9" t="d">
        <v>2009-05-25</v>
      </c>
      <c r="C342" s="10">
        <v>0.14209168814662601</v>
      </c>
      <c r="D342" s="10">
        <v>0.11572249978780701</v>
      </c>
      <c r="E342" s="10">
        <v>180</v>
      </c>
      <c r="F342" s="10">
        <v>0</v>
      </c>
      <c r="G342" s="10">
        <v>28.049531250000001</v>
      </c>
      <c r="H342" s="10">
        <v>0</v>
      </c>
      <c r="I342" s="10">
        <v>0.25414364640884002</v>
      </c>
      <c r="J342" s="10">
        <v>5</v>
      </c>
      <c r="K342" s="10">
        <v>2009</v>
      </c>
      <c r="M342" s="1"/>
      <c r="N342" s="10">
        <v>0.01</v>
      </c>
      <c r="O342" s="10">
        <f>(N342-N341)/N341</f>
        <v>0</v>
      </c>
      <c r="P342" s="10">
        <v>19</v>
      </c>
    </row>
    <row r="343" spans="1:16" x14ac:dyDescent="0.2">
      <c r="A343" s="8">
        <v>342</v>
      </c>
      <c r="B343" s="9" t="d">
        <v>2009-06-02</v>
      </c>
      <c r="C343" s="10">
        <v>0.163385503459722</v>
      </c>
      <c r="D343" s="10">
        <v>0.15341150760650599</v>
      </c>
      <c r="E343" s="10">
        <v>181</v>
      </c>
      <c r="F343" s="10">
        <v>46</v>
      </c>
      <c r="G343" s="10">
        <v>27.650859375</v>
      </c>
      <c r="H343" s="10">
        <v>0.25414364640884002</v>
      </c>
      <c r="I343" s="10">
        <v>0.86413043478260898</v>
      </c>
      <c r="J343" s="10">
        <v>6</v>
      </c>
      <c r="K343" s="10">
        <v>2009</v>
      </c>
      <c r="M343" s="1" t="s">
        <v>26</v>
      </c>
      <c r="N343" s="10">
        <v>0.25414364640884002</v>
      </c>
      <c r="O343" s="10">
        <f>(N343-N342)/N342</f>
        <v>24.414364640883999</v>
      </c>
      <c r="P343" s="10">
        <v>20</v>
      </c>
    </row>
    <row r="344" spans="1:16" x14ac:dyDescent="0.2">
      <c r="A344" s="8">
        <v>343</v>
      </c>
      <c r="B344" s="9" t="d">
        <v>2009-06-10</v>
      </c>
      <c r="C344" s="10">
        <v>0.15770322964009301</v>
      </c>
      <c r="D344" s="10">
        <v>0.14626731723547001</v>
      </c>
      <c r="E344" s="10">
        <v>184</v>
      </c>
      <c r="F344" s="10">
        <v>159</v>
      </c>
      <c r="G344" s="10">
        <v>27.7228125</v>
      </c>
      <c r="H344" s="10">
        <v>0.86413043478260898</v>
      </c>
      <c r="I344" s="10">
        <v>0.48977395048439198</v>
      </c>
      <c r="J344" s="10">
        <v>6</v>
      </c>
      <c r="K344" s="10">
        <v>2009</v>
      </c>
      <c r="M344" s="1"/>
      <c r="N344" s="10">
        <v>0.86413043478260898</v>
      </c>
      <c r="O344" s="10">
        <f>(N344-N343)/N343</f>
        <v>2.4001654064272189</v>
      </c>
      <c r="P344" s="10">
        <v>21</v>
      </c>
    </row>
    <row r="345" spans="1:16" x14ac:dyDescent="0.2">
      <c r="A345" s="8">
        <v>344</v>
      </c>
      <c r="B345" s="9" t="d">
        <v>2009-06-18</v>
      </c>
      <c r="C345" s="10">
        <v>0.153357195771403</v>
      </c>
      <c r="D345" s="10">
        <v>0.139061833421389</v>
      </c>
      <c r="E345" s="10">
        <v>185.8</v>
      </c>
      <c r="F345" s="10">
        <v>91</v>
      </c>
      <c r="G345" s="10">
        <v>27.799661458333301</v>
      </c>
      <c r="H345" s="10">
        <v>0.48977395048439198</v>
      </c>
      <c r="I345" s="10">
        <v>3.3333333333333298E-2</v>
      </c>
      <c r="J345" s="10">
        <v>6</v>
      </c>
      <c r="K345" s="10">
        <v>2009</v>
      </c>
      <c r="M345" s="1"/>
      <c r="N345" s="10">
        <v>0.48977395048439198</v>
      </c>
      <c r="O345" s="10">
        <f>(N345-N344)/N344</f>
        <v>-0.43321756673504341</v>
      </c>
      <c r="P345" s="10">
        <v>22</v>
      </c>
    </row>
    <row r="346" spans="1:16" x14ac:dyDescent="0.2">
      <c r="A346" s="8">
        <v>345</v>
      </c>
      <c r="B346" s="9" t="d">
        <v>2009-06-26</v>
      </c>
      <c r="C346" s="10">
        <v>0.138777863833454</v>
      </c>
      <c r="D346" s="10">
        <v>0.124752589811881</v>
      </c>
      <c r="E346" s="10">
        <v>180</v>
      </c>
      <c r="F346" s="10">
        <v>6</v>
      </c>
      <c r="G346" s="10">
        <v>27.733854166666699</v>
      </c>
      <c r="H346" s="10">
        <v>3.3333333333333298E-2</v>
      </c>
      <c r="I346" s="10">
        <v>0</v>
      </c>
      <c r="J346" s="10">
        <v>6</v>
      </c>
      <c r="K346" s="10">
        <v>2009</v>
      </c>
      <c r="M346" s="1"/>
      <c r="N346" s="10">
        <v>3.3333333333333298E-2</v>
      </c>
      <c r="O346" s="10">
        <f>(N346-N345)/N345</f>
        <v>-0.93194139194139203</v>
      </c>
      <c r="P346" s="10">
        <v>23</v>
      </c>
    </row>
    <row r="347" spans="1:16" x14ac:dyDescent="0.2">
      <c r="A347" s="8">
        <v>346</v>
      </c>
      <c r="B347" s="9" t="d">
        <v>2009-07-04</v>
      </c>
      <c r="C347" s="10">
        <v>0.133794255569228</v>
      </c>
      <c r="D347" s="10">
        <v>0.12243702262639999</v>
      </c>
      <c r="E347" s="10">
        <v>184</v>
      </c>
      <c r="F347" s="10">
        <v>0</v>
      </c>
      <c r="G347" s="10">
        <v>27.73015625</v>
      </c>
      <c r="H347" s="10">
        <v>0</v>
      </c>
      <c r="I347" s="10">
        <v>5.5555555555555601E-3</v>
      </c>
      <c r="J347" s="10">
        <v>7</v>
      </c>
      <c r="K347" s="10">
        <v>2009</v>
      </c>
      <c r="M347" s="1" t="s">
        <v>27</v>
      </c>
      <c r="N347" s="10">
        <v>0.01</v>
      </c>
      <c r="O347" s="10">
        <f>(N347-N346)/N346</f>
        <v>-0.69999999999999962</v>
      </c>
      <c r="P347" s="10">
        <v>24</v>
      </c>
    </row>
    <row r="348" spans="1:16" x14ac:dyDescent="0.2">
      <c r="A348" s="8">
        <v>347</v>
      </c>
      <c r="B348" s="9" t="d">
        <v>2009-07-12</v>
      </c>
      <c r="C348" s="10">
        <v>0.170717441476882</v>
      </c>
      <c r="D348" s="10">
        <v>0.148697644472122</v>
      </c>
      <c r="E348" s="10">
        <v>180</v>
      </c>
      <c r="F348" s="10">
        <v>1</v>
      </c>
      <c r="G348" s="10">
        <v>27.3679947916667</v>
      </c>
      <c r="H348" s="10">
        <v>5.5555555555555601E-3</v>
      </c>
      <c r="I348" s="10">
        <v>5.5555555555555601E-3</v>
      </c>
      <c r="J348" s="10">
        <v>7</v>
      </c>
      <c r="K348" s="10">
        <v>2009</v>
      </c>
      <c r="M348" s="1"/>
      <c r="N348" s="10">
        <v>5.5555555555555601E-3</v>
      </c>
      <c r="O348" s="10">
        <f>(N348-N347)/N347</f>
        <v>-0.44444444444444398</v>
      </c>
      <c r="P348" s="10">
        <v>25</v>
      </c>
    </row>
    <row r="349" spans="1:16" x14ac:dyDescent="0.2">
      <c r="A349" s="8">
        <v>348</v>
      </c>
      <c r="B349" s="9" t="d">
        <v>2009-07-20</v>
      </c>
      <c r="C349" s="10">
        <v>0.14296760596334901</v>
      </c>
      <c r="D349" s="10">
        <v>0.12480457127094299</v>
      </c>
      <c r="E349" s="10">
        <v>180</v>
      </c>
      <c r="F349" s="10">
        <v>1</v>
      </c>
      <c r="G349" s="10">
        <v>27.140338541666701</v>
      </c>
      <c r="H349" s="10">
        <v>5.5555555555555601E-3</v>
      </c>
      <c r="I349" s="10">
        <v>4.95049504950495E-2</v>
      </c>
      <c r="J349" s="10">
        <v>7</v>
      </c>
      <c r="K349" s="10">
        <v>2009</v>
      </c>
      <c r="M349" s="1"/>
      <c r="N349" s="10">
        <v>5.5555555555555601E-3</v>
      </c>
      <c r="O349" s="10">
        <f>(N349-N348)/N348</f>
        <v>0</v>
      </c>
      <c r="P349" s="10">
        <v>26</v>
      </c>
    </row>
    <row r="350" spans="1:16" x14ac:dyDescent="0.2">
      <c r="A350" s="8">
        <v>349</v>
      </c>
      <c r="B350" s="9" t="d">
        <v>2009-07-28</v>
      </c>
      <c r="C350" s="10">
        <v>0.14222562794263199</v>
      </c>
      <c r="D350" s="10">
        <v>0.13570194443066899</v>
      </c>
      <c r="E350" s="10">
        <v>181.8</v>
      </c>
      <c r="F350" s="10">
        <v>9</v>
      </c>
      <c r="G350" s="10">
        <v>27.2793229166667</v>
      </c>
      <c r="H350" s="10">
        <v>4.95049504950495E-2</v>
      </c>
      <c r="I350" s="10">
        <v>0.47872340425531901</v>
      </c>
      <c r="J350" s="10">
        <v>7</v>
      </c>
      <c r="K350" s="10">
        <v>2009</v>
      </c>
      <c r="M350" s="1"/>
      <c r="N350" s="10">
        <v>4.95049504950495E-2</v>
      </c>
      <c r="O350" s="10">
        <f>(N350-N349)/N349</f>
        <v>7.9108910891089037</v>
      </c>
      <c r="P350" s="10">
        <v>27</v>
      </c>
    </row>
    <row r="351" spans="1:16" x14ac:dyDescent="0.2">
      <c r="A351" s="8">
        <v>350</v>
      </c>
      <c r="B351" s="9" t="d">
        <v>2009-08-05</v>
      </c>
      <c r="C351" s="10">
        <v>0.135758316403048</v>
      </c>
      <c r="D351" s="10">
        <v>0.121960118412971</v>
      </c>
      <c r="E351" s="10">
        <v>188</v>
      </c>
      <c r="F351" s="10">
        <v>90</v>
      </c>
      <c r="G351" s="10">
        <v>27.511822916666699</v>
      </c>
      <c r="H351" s="10">
        <v>0.47872340425531901</v>
      </c>
      <c r="I351" s="10">
        <v>0.25</v>
      </c>
      <c r="J351" s="10">
        <v>8</v>
      </c>
      <c r="K351" s="10">
        <v>2009</v>
      </c>
      <c r="M351" s="1" t="s">
        <v>16</v>
      </c>
      <c r="N351" s="10">
        <v>0.47872340425531901</v>
      </c>
      <c r="O351" s="10">
        <f>(N351-N350)/N350</f>
        <v>8.6702127659574444</v>
      </c>
      <c r="P351" s="10">
        <v>28</v>
      </c>
    </row>
    <row r="352" spans="1:16" x14ac:dyDescent="0.2">
      <c r="A352" s="8">
        <v>351</v>
      </c>
      <c r="B352" s="9" t="d">
        <v>2009-08-13</v>
      </c>
      <c r="C352" s="10">
        <v>0.116609088816009</v>
      </c>
      <c r="D352" s="10">
        <v>9.9380714197953496E-2</v>
      </c>
      <c r="E352" s="10">
        <v>188</v>
      </c>
      <c r="F352" s="10">
        <v>47</v>
      </c>
      <c r="G352" s="10">
        <v>27.6059635416667</v>
      </c>
      <c r="H352" s="10">
        <v>0.25</v>
      </c>
      <c r="I352" s="10">
        <v>0</v>
      </c>
      <c r="J352" s="10">
        <v>8</v>
      </c>
      <c r="K352" s="10">
        <v>2009</v>
      </c>
      <c r="M352" s="1"/>
      <c r="N352" s="10">
        <v>0.25</v>
      </c>
      <c r="O352" s="10">
        <f>(N352-N351)/N351</f>
        <v>-0.47777777777777763</v>
      </c>
      <c r="P352" s="10">
        <v>29</v>
      </c>
    </row>
    <row r="353" spans="1:16" x14ac:dyDescent="0.2">
      <c r="A353" s="8">
        <v>352</v>
      </c>
      <c r="B353" s="9" t="d">
        <v>2009-08-21</v>
      </c>
      <c r="C353" s="10">
        <v>0.180980359928475</v>
      </c>
      <c r="D353" s="10">
        <v>0.14945011585950899</v>
      </c>
      <c r="E353" s="10">
        <v>176</v>
      </c>
      <c r="F353" s="10">
        <v>0</v>
      </c>
      <c r="G353" s="10">
        <v>26.971145833333299</v>
      </c>
      <c r="H353" s="10">
        <v>0</v>
      </c>
      <c r="I353" s="10">
        <v>1.0638297872340399E-2</v>
      </c>
      <c r="J353" s="10">
        <v>8</v>
      </c>
      <c r="K353" s="10">
        <v>2009</v>
      </c>
      <c r="M353" s="1"/>
      <c r="N353" s="10">
        <v>0.01</v>
      </c>
      <c r="O353" s="10">
        <f>(N353-N352)/N352</f>
        <v>-0.96</v>
      </c>
      <c r="P353" s="10">
        <v>30</v>
      </c>
    </row>
    <row r="354" spans="1:16" x14ac:dyDescent="0.2">
      <c r="A354" s="8">
        <v>353</v>
      </c>
      <c r="B354" s="9" t="d">
        <v>2009-08-29</v>
      </c>
      <c r="C354" s="10">
        <v>0.23118411004543299</v>
      </c>
      <c r="D354" s="10">
        <v>0.23534629990657199</v>
      </c>
      <c r="E354" s="10">
        <v>188</v>
      </c>
      <c r="F354" s="10">
        <v>2</v>
      </c>
      <c r="G354" s="10">
        <v>26.783958333333299</v>
      </c>
      <c r="H354" s="10">
        <v>1.0638297872340399E-2</v>
      </c>
      <c r="I354" s="10">
        <v>0</v>
      </c>
      <c r="J354" s="10">
        <v>8</v>
      </c>
      <c r="K354" s="10">
        <v>2009</v>
      </c>
      <c r="M354" s="1"/>
      <c r="N354" s="10">
        <v>1.0638297872340399E-2</v>
      </c>
      <c r="O354" s="10">
        <f>(N354-N353)/N353</f>
        <v>6.3829787234039898E-2</v>
      </c>
      <c r="P354" s="10">
        <v>31</v>
      </c>
    </row>
    <row r="355" spans="1:16" x14ac:dyDescent="0.2">
      <c r="A355" s="8">
        <v>354</v>
      </c>
      <c r="B355" s="9" t="d">
        <v>2009-09-06</v>
      </c>
      <c r="C355" s="10">
        <v>0.22223628416091601</v>
      </c>
      <c r="D355" s="10">
        <v>0.22847212851047499</v>
      </c>
      <c r="E355" s="10">
        <v>188</v>
      </c>
      <c r="F355" s="10">
        <v>0</v>
      </c>
      <c r="G355" s="10">
        <v>27.383697916666701</v>
      </c>
      <c r="H355" s="10">
        <v>0</v>
      </c>
      <c r="I355" s="10">
        <v>0</v>
      </c>
      <c r="J355" s="10">
        <v>9</v>
      </c>
      <c r="K355" s="10">
        <v>2009</v>
      </c>
      <c r="M355" s="1" t="s">
        <v>17</v>
      </c>
      <c r="N355" s="10">
        <v>0.01</v>
      </c>
      <c r="O355" s="10">
        <f>(N355-N354)/N354</f>
        <v>-5.9999999999997659E-2</v>
      </c>
      <c r="P355" s="10">
        <v>32</v>
      </c>
    </row>
    <row r="356" spans="1:16" x14ac:dyDescent="0.2">
      <c r="A356" s="8">
        <v>355</v>
      </c>
      <c r="B356" s="9" t="d">
        <v>2009-09-14</v>
      </c>
      <c r="C356" s="10">
        <v>0.21668313891815999</v>
      </c>
      <c r="D356" s="10">
        <v>0.223753961424033</v>
      </c>
      <c r="E356" s="10">
        <v>180</v>
      </c>
      <c r="F356" s="10">
        <v>0</v>
      </c>
      <c r="G356" s="10">
        <v>27.929791666666699</v>
      </c>
      <c r="H356" s="10">
        <v>0</v>
      </c>
      <c r="I356" s="10">
        <v>0.13043478260869601</v>
      </c>
      <c r="J356" s="10">
        <v>9</v>
      </c>
      <c r="K356" s="10">
        <v>2009</v>
      </c>
      <c r="M356" s="1"/>
      <c r="N356" s="10">
        <v>0.01</v>
      </c>
      <c r="O356" s="10">
        <f>(N356-N355)/N355</f>
        <v>0</v>
      </c>
      <c r="P356" s="10">
        <v>33</v>
      </c>
    </row>
    <row r="357" spans="1:16" x14ac:dyDescent="0.2">
      <c r="A357" s="8">
        <v>356</v>
      </c>
      <c r="B357" s="9" t="d">
        <v>2009-09-22</v>
      </c>
      <c r="C357" s="10">
        <v>0.13968481423540199</v>
      </c>
      <c r="D357" s="10">
        <v>0.12220878029863</v>
      </c>
      <c r="E357" s="10">
        <v>184</v>
      </c>
      <c r="F357" s="10">
        <v>24</v>
      </c>
      <c r="G357" s="10">
        <v>28.232265625</v>
      </c>
      <c r="H357" s="10">
        <v>0.13043478260869601</v>
      </c>
      <c r="I357" s="10">
        <v>0.14893617021276601</v>
      </c>
      <c r="J357" s="10">
        <v>9</v>
      </c>
      <c r="K357" s="10">
        <v>2009</v>
      </c>
      <c r="M357" s="1"/>
      <c r="N357" s="10">
        <v>0.13043478260869601</v>
      </c>
      <c r="O357" s="10">
        <f>(N357-N356)/N356</f>
        <v>12.043478260869602</v>
      </c>
      <c r="P357" s="10">
        <v>34</v>
      </c>
    </row>
    <row r="358" spans="1:16" x14ac:dyDescent="0.2">
      <c r="A358" s="8">
        <v>357</v>
      </c>
      <c r="B358" s="9" t="d">
        <v>2009-09-30</v>
      </c>
      <c r="C358" s="10">
        <v>0.15675242047644</v>
      </c>
      <c r="D358" s="10">
        <v>0.17789351940154999</v>
      </c>
      <c r="E358" s="10">
        <v>188</v>
      </c>
      <c r="F358" s="10">
        <v>28</v>
      </c>
      <c r="G358" s="10">
        <v>28.380963541666599</v>
      </c>
      <c r="H358" s="10">
        <v>0.14893617021276601</v>
      </c>
      <c r="I358" s="10">
        <v>0.22727272727272699</v>
      </c>
      <c r="J358" s="10">
        <v>9</v>
      </c>
      <c r="K358" s="10">
        <v>2009</v>
      </c>
      <c r="M358" s="1"/>
      <c r="N358" s="10">
        <v>0.14893617021276601</v>
      </c>
      <c r="O358" s="10">
        <f>(N358-N357)/N357</f>
        <v>0.14184397163120291</v>
      </c>
      <c r="P358" s="10">
        <v>35</v>
      </c>
    </row>
    <row r="359" spans="1:16" x14ac:dyDescent="0.2">
      <c r="A359" s="8">
        <v>358</v>
      </c>
      <c r="B359" s="9" t="d">
        <v>2009-10-08</v>
      </c>
      <c r="C359" s="10">
        <v>0.14993024089684101</v>
      </c>
      <c r="D359" s="10">
        <v>0.11580388372143099</v>
      </c>
      <c r="E359" s="10">
        <v>176</v>
      </c>
      <c r="F359" s="10">
        <v>40</v>
      </c>
      <c r="G359" s="10">
        <v>28.775078125</v>
      </c>
      <c r="H359" s="10">
        <v>0.22727272727272699</v>
      </c>
      <c r="I359" s="10">
        <v>5.9782608695652197E-2</v>
      </c>
      <c r="J359" s="10">
        <v>10</v>
      </c>
      <c r="K359" s="10">
        <v>2009</v>
      </c>
      <c r="M359" s="1" t="s">
        <v>18</v>
      </c>
      <c r="N359" s="10">
        <v>0.22727272727272699</v>
      </c>
      <c r="O359" s="10">
        <f>(N359-N358)/N358</f>
        <v>0.52597402597402354</v>
      </c>
      <c r="P359" s="10">
        <v>36</v>
      </c>
    </row>
    <row r="360" spans="1:16" x14ac:dyDescent="0.2">
      <c r="A360" s="8">
        <v>359</v>
      </c>
      <c r="B360" s="9" t="d">
        <v>2009-10-16</v>
      </c>
      <c r="C360" s="10">
        <v>0.14657170873963199</v>
      </c>
      <c r="D360" s="10">
        <v>0.12775931879878</v>
      </c>
      <c r="E360" s="10">
        <v>184</v>
      </c>
      <c r="F360" s="10">
        <v>11</v>
      </c>
      <c r="G360" s="10">
        <v>28.914348958333299</v>
      </c>
      <c r="H360" s="10">
        <v>5.9782608695652197E-2</v>
      </c>
      <c r="I360" s="10">
        <v>0.28846153846153799</v>
      </c>
      <c r="J360" s="10">
        <v>10</v>
      </c>
      <c r="K360" s="10">
        <v>2009</v>
      </c>
      <c r="M360" s="1"/>
      <c r="N360" s="10">
        <v>5.9782608695652197E-2</v>
      </c>
      <c r="O360" s="10">
        <f>(N360-N359)/N359</f>
        <v>-0.73695652173913007</v>
      </c>
      <c r="P360" s="10">
        <v>37</v>
      </c>
    </row>
    <row r="361" spans="1:16" x14ac:dyDescent="0.2">
      <c r="A361" s="8">
        <v>360</v>
      </c>
      <c r="B361" s="16" t="d">
        <v>2009-10-24</v>
      </c>
      <c r="C361" s="10">
        <v>0.12501421744806099</v>
      </c>
      <c r="D361" s="10">
        <v>0.120447573562463</v>
      </c>
      <c r="E361" s="10">
        <v>156</v>
      </c>
      <c r="F361" s="10">
        <v>45</v>
      </c>
      <c r="G361" s="10">
        <v>28.859947916666599</v>
      </c>
      <c r="H361" s="10">
        <v>0.28846153846153799</v>
      </c>
      <c r="I361" s="10">
        <v>0.30240549828178698</v>
      </c>
      <c r="J361" s="10">
        <v>10</v>
      </c>
      <c r="K361" s="10">
        <v>2009</v>
      </c>
      <c r="M361" s="1"/>
      <c r="N361" s="10">
        <v>0.28846153846153799</v>
      </c>
      <c r="O361" s="14">
        <f>(N361-N360)/N360</f>
        <v>3.8251748251748157</v>
      </c>
      <c r="P361" s="10">
        <v>38</v>
      </c>
    </row>
    <row r="362" spans="1:16" x14ac:dyDescent="0.2">
      <c r="A362" s="8">
        <v>361</v>
      </c>
      <c r="B362" s="9" t="d">
        <v>2009-11-01</v>
      </c>
      <c r="C362" s="10">
        <v>0.17806285408870201</v>
      </c>
      <c r="D362" s="10">
        <v>0.19249027371406599</v>
      </c>
      <c r="E362" s="10">
        <v>145.5</v>
      </c>
      <c r="F362" s="10">
        <v>44</v>
      </c>
      <c r="G362" s="10">
        <v>28.157447916666701</v>
      </c>
      <c r="H362" s="10">
        <v>0.30240549828178698</v>
      </c>
      <c r="I362" s="10">
        <v>0.96117122851686798</v>
      </c>
      <c r="J362" s="10">
        <v>11</v>
      </c>
      <c r="K362" s="10">
        <v>2009</v>
      </c>
      <c r="M362" s="1" t="s">
        <v>19</v>
      </c>
      <c r="N362" s="10">
        <v>0.30240549828178698</v>
      </c>
      <c r="O362" s="10">
        <f>(N362-N361)/N361</f>
        <v>4.8339060710196564E-2</v>
      </c>
      <c r="P362" s="10">
        <v>39</v>
      </c>
    </row>
    <row r="363" spans="1:16" x14ac:dyDescent="0.2">
      <c r="A363" s="8">
        <v>362</v>
      </c>
      <c r="B363" s="9" t="d">
        <v>2009-11-09</v>
      </c>
      <c r="C363" s="10">
        <v>0.18150506824255</v>
      </c>
      <c r="D363" s="10" t="s">
        <v>7</v>
      </c>
      <c r="E363" s="10">
        <v>157.1</v>
      </c>
      <c r="F363" s="10">
        <v>151</v>
      </c>
      <c r="G363" s="10">
        <v>27.800833333333301</v>
      </c>
      <c r="H363" s="10">
        <v>0.96117122851686798</v>
      </c>
      <c r="I363" s="10">
        <v>0.70652173913043503</v>
      </c>
      <c r="J363" s="10">
        <v>11</v>
      </c>
      <c r="K363" s="10">
        <v>2009</v>
      </c>
      <c r="M363" s="1"/>
      <c r="N363" s="10">
        <v>0.96117122851686798</v>
      </c>
      <c r="O363" s="10">
        <f>(N363-N362)/N362</f>
        <v>2.178418494300097</v>
      </c>
      <c r="P363" s="10">
        <v>40</v>
      </c>
    </row>
    <row r="364" spans="1:16" x14ac:dyDescent="0.2">
      <c r="A364" s="8">
        <v>363</v>
      </c>
      <c r="B364" s="9" t="d">
        <v>2009-11-17</v>
      </c>
      <c r="C364" s="10">
        <v>0.205209767840204</v>
      </c>
      <c r="D364" s="10">
        <v>0.16902444760004701</v>
      </c>
      <c r="E364" s="10">
        <v>184</v>
      </c>
      <c r="F364" s="10">
        <v>130</v>
      </c>
      <c r="G364" s="10">
        <v>28.0833072916666</v>
      </c>
      <c r="H364" s="10">
        <v>0.70652173913043503</v>
      </c>
      <c r="I364" s="10">
        <v>0.28191489361702099</v>
      </c>
      <c r="J364" s="10">
        <v>11</v>
      </c>
      <c r="K364" s="10">
        <v>2009</v>
      </c>
      <c r="M364" s="1"/>
      <c r="N364" s="10">
        <v>0.70652173913043503</v>
      </c>
      <c r="O364" s="10">
        <f>(N364-N363)/N363</f>
        <v>-0.26493665418946111</v>
      </c>
      <c r="P364" s="10">
        <v>41</v>
      </c>
    </row>
    <row r="365" spans="1:16" x14ac:dyDescent="0.2">
      <c r="A365" s="8">
        <v>364</v>
      </c>
      <c r="B365" s="9" t="d">
        <v>2009-11-25</v>
      </c>
      <c r="C365" s="10">
        <v>0.16596530610695501</v>
      </c>
      <c r="D365" s="10">
        <v>0.13434983789920801</v>
      </c>
      <c r="E365" s="10">
        <v>188</v>
      </c>
      <c r="F365" s="10">
        <v>53</v>
      </c>
      <c r="G365" s="10">
        <v>28.758984375000001</v>
      </c>
      <c r="H365" s="10">
        <v>0.28191489361702099</v>
      </c>
      <c r="I365" s="10">
        <v>0.84574468085106402</v>
      </c>
      <c r="J365" s="10">
        <v>11</v>
      </c>
      <c r="K365" s="10">
        <v>2009</v>
      </c>
      <c r="M365" s="1"/>
      <c r="N365" s="10">
        <v>0.28191489361702099</v>
      </c>
      <c r="O365" s="10">
        <f>(N365-N364)/N364</f>
        <v>-0.60098199672667818</v>
      </c>
      <c r="P365" s="10">
        <v>42</v>
      </c>
    </row>
    <row r="366" spans="1:16" x14ac:dyDescent="0.2">
      <c r="A366" s="8">
        <v>365</v>
      </c>
      <c r="B366" s="9" t="d">
        <v>2009-12-03</v>
      </c>
      <c r="C366" s="10">
        <v>0.246712921187282</v>
      </c>
      <c r="D366" s="10">
        <v>0.27347967773675902</v>
      </c>
      <c r="E366" s="10">
        <v>188</v>
      </c>
      <c r="F366" s="10">
        <v>159</v>
      </c>
      <c r="G366" s="10">
        <v>28.8672135416667</v>
      </c>
      <c r="H366" s="10">
        <v>0.84574468085106402</v>
      </c>
      <c r="I366" s="10">
        <v>1</v>
      </c>
      <c r="J366" s="10">
        <v>12</v>
      </c>
      <c r="K366" s="10">
        <v>2009</v>
      </c>
      <c r="M366" s="1" t="s">
        <v>20</v>
      </c>
      <c r="N366" s="10">
        <v>0.84574468085106402</v>
      </c>
      <c r="O366" s="10">
        <f>(N366-N365)/N365</f>
        <v>2.0000000000000036</v>
      </c>
      <c r="P366" s="10">
        <v>43</v>
      </c>
    </row>
    <row r="367" spans="1:16" x14ac:dyDescent="0.2">
      <c r="A367" s="8">
        <v>366</v>
      </c>
      <c r="B367" s="9" t="d">
        <v>2009-12-11</v>
      </c>
      <c r="C367" s="10">
        <v>0.180849736039009</v>
      </c>
      <c r="D367" s="10">
        <v>0.17183829098939901</v>
      </c>
      <c r="E367" s="10">
        <v>192</v>
      </c>
      <c r="F367" s="10">
        <v>192</v>
      </c>
      <c r="G367" s="10">
        <v>28.9347395833333</v>
      </c>
      <c r="H367" s="10">
        <v>1</v>
      </c>
      <c r="I367" s="10">
        <v>1</v>
      </c>
      <c r="J367" s="10">
        <v>12</v>
      </c>
      <c r="K367" s="10">
        <v>2009</v>
      </c>
      <c r="M367" s="1"/>
      <c r="N367" s="10">
        <v>1</v>
      </c>
      <c r="O367" s="10">
        <f>(N367-N366)/N366</f>
        <v>0.18238993710691798</v>
      </c>
      <c r="P367" s="10">
        <v>44</v>
      </c>
    </row>
    <row r="368" spans="1:16" x14ac:dyDescent="0.2">
      <c r="A368" s="8">
        <v>367</v>
      </c>
      <c r="B368" s="9" t="d">
        <v>2009-12-19</v>
      </c>
      <c r="C368" s="10">
        <v>0.160490835205682</v>
      </c>
      <c r="D368" s="10">
        <v>0.152879570921262</v>
      </c>
      <c r="E368" s="10">
        <v>180</v>
      </c>
      <c r="F368" s="10">
        <v>180</v>
      </c>
      <c r="G368" s="10">
        <v>28.948515624999999</v>
      </c>
      <c r="H368" s="10">
        <v>1</v>
      </c>
      <c r="I368" s="10">
        <v>0.97413793103448298</v>
      </c>
      <c r="J368" s="10">
        <v>12</v>
      </c>
      <c r="K368" s="10">
        <v>2009</v>
      </c>
      <c r="M368" s="1"/>
      <c r="N368" s="10">
        <v>1</v>
      </c>
      <c r="O368" s="10">
        <f>(N368-N367)/N367</f>
        <v>0</v>
      </c>
      <c r="P368" s="10">
        <v>45</v>
      </c>
    </row>
    <row r="369" spans="1:16" x14ac:dyDescent="0.2">
      <c r="A369" s="8">
        <v>368</v>
      </c>
      <c r="B369" s="9" t="d">
        <v>2009-12-27</v>
      </c>
      <c r="C369" s="10">
        <v>0.21260732126236001</v>
      </c>
      <c r="D369" s="10">
        <v>0.19456148395935699</v>
      </c>
      <c r="E369" s="10">
        <v>116</v>
      </c>
      <c r="F369" s="10">
        <v>113</v>
      </c>
      <c r="G369" s="10">
        <v>28.513833333333299</v>
      </c>
      <c r="H369" s="10">
        <v>0.97413793103448298</v>
      </c>
      <c r="I369" s="10">
        <v>0.659574468085106</v>
      </c>
      <c r="J369" s="10">
        <v>12</v>
      </c>
      <c r="K369" s="10">
        <v>2009</v>
      </c>
      <c r="M369" s="1"/>
      <c r="N369" s="10">
        <v>0.97413793103448298</v>
      </c>
      <c r="O369" s="10">
        <f>(N369-N368)/N368</f>
        <v>-2.5862068965517016E-2</v>
      </c>
      <c r="P369" s="10">
        <v>46</v>
      </c>
    </row>
    <row r="370" spans="1:16" x14ac:dyDescent="0.2">
      <c r="A370" s="8">
        <v>369</v>
      </c>
      <c r="B370" s="9" t="d">
        <v>2010-01-01</v>
      </c>
      <c r="C370" s="10">
        <v>0.16616535790202999</v>
      </c>
      <c r="D370" s="10">
        <v>0.13435800373554199</v>
      </c>
      <c r="E370" s="10">
        <v>188</v>
      </c>
      <c r="F370" s="10">
        <v>124</v>
      </c>
      <c r="G370" s="10">
        <v>28.114401041666699</v>
      </c>
      <c r="H370" s="10">
        <v>0.659574468085106</v>
      </c>
      <c r="I370" s="10">
        <v>0.19262520638415001</v>
      </c>
      <c r="J370" s="10">
        <v>1</v>
      </c>
      <c r="K370" s="10">
        <v>2010</v>
      </c>
      <c r="L370">
        <v>2010</v>
      </c>
      <c r="M370" s="4" t="s">
        <v>9</v>
      </c>
      <c r="N370" s="10">
        <v>0.659574468085106</v>
      </c>
      <c r="O370" s="10">
        <f>(N370-N369)/N369</f>
        <v>-0.32291470532856392</v>
      </c>
      <c r="P370" s="10">
        <v>1</v>
      </c>
    </row>
    <row r="371" spans="1:16" x14ac:dyDescent="0.2">
      <c r="A371" s="8">
        <v>370</v>
      </c>
      <c r="B371" s="9" t="d">
        <v>2010-01-09</v>
      </c>
      <c r="C371" s="10">
        <v>0.147476661402513</v>
      </c>
      <c r="D371" s="10">
        <v>0.125546050568422</v>
      </c>
      <c r="E371" s="10">
        <v>181.7</v>
      </c>
      <c r="F371" s="10">
        <v>35</v>
      </c>
      <c r="G371" s="10">
        <v>28.389244791666702</v>
      </c>
      <c r="H371" s="10">
        <v>0.19262520638415001</v>
      </c>
      <c r="I371" s="10">
        <v>0.207667731629393</v>
      </c>
      <c r="J371" s="10">
        <v>1</v>
      </c>
      <c r="K371" s="10">
        <v>2010</v>
      </c>
      <c r="M371" s="4"/>
      <c r="N371" s="10">
        <v>0.19262520638415001</v>
      </c>
      <c r="O371" s="10">
        <f>(N371-N370)/N370</f>
        <v>-0.70795533225628848</v>
      </c>
      <c r="P371" s="10">
        <v>2</v>
      </c>
    </row>
    <row r="372" spans="1:16" x14ac:dyDescent="0.2">
      <c r="A372" s="8">
        <v>371</v>
      </c>
      <c r="B372" s="16" t="d">
        <v>2010-01-17</v>
      </c>
      <c r="C372" s="10">
        <v>0.12582562465898001</v>
      </c>
      <c r="D372" s="10">
        <v>0.111048157513142</v>
      </c>
      <c r="E372" s="10">
        <v>187.8</v>
      </c>
      <c r="F372" s="10">
        <v>39</v>
      </c>
      <c r="G372" s="10">
        <v>28.554739583333301</v>
      </c>
      <c r="H372" s="10">
        <v>0.207667731629393</v>
      </c>
      <c r="I372" s="10">
        <v>5.2083333333333296E-3</v>
      </c>
      <c r="J372" s="10">
        <v>1</v>
      </c>
      <c r="K372" s="10">
        <v>2010</v>
      </c>
      <c r="M372" s="4"/>
      <c r="N372" s="10">
        <v>0.207667731629393</v>
      </c>
      <c r="O372" s="10">
        <f>(N372-N371)/N371</f>
        <v>7.8092195344589929E-2</v>
      </c>
      <c r="P372" s="10">
        <v>3</v>
      </c>
    </row>
    <row r="373" spans="1:16" x14ac:dyDescent="0.2">
      <c r="A373" s="8">
        <v>372</v>
      </c>
      <c r="B373" s="9" t="d">
        <v>2010-01-25</v>
      </c>
      <c r="C373" s="10">
        <v>0.12193984634035999</v>
      </c>
      <c r="D373" s="10">
        <v>0.101267884174983</v>
      </c>
      <c r="E373" s="10">
        <v>192</v>
      </c>
      <c r="F373" s="10">
        <v>1</v>
      </c>
      <c r="G373" s="10">
        <v>28.7685416666667</v>
      </c>
      <c r="H373" s="10">
        <v>5.2083333333333296E-3</v>
      </c>
      <c r="I373" s="10">
        <v>0.14583333333333301</v>
      </c>
      <c r="J373" s="10">
        <v>1</v>
      </c>
      <c r="K373" s="10">
        <v>2010</v>
      </c>
      <c r="M373" s="4"/>
      <c r="N373" s="10">
        <v>5.2083333333333296E-3</v>
      </c>
      <c r="O373" s="14">
        <f>(N373-N372)/N372</f>
        <v>-0.97491987179487172</v>
      </c>
      <c r="P373" s="10">
        <v>4</v>
      </c>
    </row>
    <row r="374" spans="1:16" x14ac:dyDescent="0.2">
      <c r="A374" s="8">
        <v>373</v>
      </c>
      <c r="B374" s="9" t="d">
        <v>2010-02-02</v>
      </c>
      <c r="C374" s="10">
        <v>0.10643197937558101</v>
      </c>
      <c r="D374" s="10">
        <v>0.10047335301836301</v>
      </c>
      <c r="E374" s="10">
        <v>192</v>
      </c>
      <c r="F374" s="10">
        <v>28</v>
      </c>
      <c r="G374" s="10">
        <v>29.120260416666699</v>
      </c>
      <c r="H374" s="10">
        <v>0.14583333333333301</v>
      </c>
      <c r="I374" s="10">
        <v>0.17708333333333301</v>
      </c>
      <c r="J374" s="10">
        <v>2</v>
      </c>
      <c r="K374" s="10">
        <v>2010</v>
      </c>
      <c r="M374" s="4" t="s">
        <v>10</v>
      </c>
      <c r="N374" s="10">
        <v>0.14583333333333301</v>
      </c>
      <c r="O374" s="10">
        <f>(N374-N373)/N373</f>
        <v>26.999999999999954</v>
      </c>
      <c r="P374" s="10">
        <v>5</v>
      </c>
    </row>
    <row r="375" spans="1:16" x14ac:dyDescent="0.2">
      <c r="A375" s="8">
        <v>374</v>
      </c>
      <c r="B375" s="9" t="d">
        <v>2010-02-10</v>
      </c>
      <c r="C375" s="10">
        <v>0.119855305501099</v>
      </c>
      <c r="D375" s="10">
        <v>0.106093443930149</v>
      </c>
      <c r="E375" s="10">
        <v>192</v>
      </c>
      <c r="F375" s="10">
        <v>34</v>
      </c>
      <c r="G375" s="10">
        <v>29.255104166666701</v>
      </c>
      <c r="H375" s="10">
        <v>0.17708333333333301</v>
      </c>
      <c r="I375" s="10">
        <v>0.58854166666666696</v>
      </c>
      <c r="J375" s="10">
        <v>2</v>
      </c>
      <c r="K375" s="10">
        <v>2010</v>
      </c>
      <c r="M375" s="4"/>
      <c r="N375" s="10">
        <v>0.17708333333333301</v>
      </c>
      <c r="O375" s="10">
        <f>(N375-N374)/N374</f>
        <v>0.21428571428571477</v>
      </c>
      <c r="P375" s="10">
        <v>6</v>
      </c>
    </row>
    <row r="376" spans="1:16" x14ac:dyDescent="0.2">
      <c r="A376" s="8">
        <v>375</v>
      </c>
      <c r="B376" s="16" t="d">
        <v>2010-02-18</v>
      </c>
      <c r="C376" s="10">
        <v>0.159453471856458</v>
      </c>
      <c r="D376" s="10">
        <v>0.14135274787743901</v>
      </c>
      <c r="E376" s="10">
        <v>192</v>
      </c>
      <c r="F376" s="10">
        <v>113</v>
      </c>
      <c r="G376" s="10">
        <v>29.456927083333301</v>
      </c>
      <c r="H376" s="10">
        <v>0.58854166666666696</v>
      </c>
      <c r="I376" s="10">
        <v>0.98958333333333304</v>
      </c>
      <c r="J376" s="10">
        <v>2</v>
      </c>
      <c r="K376" s="10">
        <v>2010</v>
      </c>
      <c r="M376" s="4"/>
      <c r="N376" s="10">
        <v>0.58854166666666696</v>
      </c>
      <c r="O376" s="14">
        <f>(N376-N375)/N375</f>
        <v>2.3235294117647136</v>
      </c>
      <c r="P376" s="10">
        <v>7</v>
      </c>
    </row>
    <row r="377" spans="1:16" x14ac:dyDescent="0.2">
      <c r="A377" s="8">
        <v>376</v>
      </c>
      <c r="B377" s="9" t="d">
        <v>2010-02-26</v>
      </c>
      <c r="C377" s="10">
        <v>0.13266890066572401</v>
      </c>
      <c r="D377" s="10">
        <v>0.106576508531968</v>
      </c>
      <c r="E377" s="10">
        <v>192</v>
      </c>
      <c r="F377" s="10">
        <v>190</v>
      </c>
      <c r="G377" s="10">
        <v>29.588020833333299</v>
      </c>
      <c r="H377" s="10">
        <v>0.98958333333333304</v>
      </c>
      <c r="I377" s="10">
        <v>0.43229166666666702</v>
      </c>
      <c r="J377" s="10">
        <v>2</v>
      </c>
      <c r="K377" s="10">
        <v>2010</v>
      </c>
      <c r="M377" s="4"/>
      <c r="N377" s="10">
        <v>0.98958333333333304</v>
      </c>
      <c r="O377" s="10">
        <f>(N377-N376)/N376</f>
        <v>0.68141592920353844</v>
      </c>
      <c r="P377" s="10">
        <v>8</v>
      </c>
    </row>
    <row r="378" spans="1:16" x14ac:dyDescent="0.2">
      <c r="A378" s="8">
        <v>377</v>
      </c>
      <c r="B378" s="16" t="d">
        <v>2010-03-06</v>
      </c>
      <c r="C378" s="10">
        <v>0.13708587208141901</v>
      </c>
      <c r="D378" s="10">
        <v>0.136307959755262</v>
      </c>
      <c r="E378" s="10">
        <v>192</v>
      </c>
      <c r="F378" s="10">
        <v>83</v>
      </c>
      <c r="G378" s="10">
        <v>29.820520833333301</v>
      </c>
      <c r="H378" s="10">
        <v>0.43229166666666702</v>
      </c>
      <c r="I378" s="10">
        <v>1.09829763866008E-2</v>
      </c>
      <c r="J378" s="10">
        <v>3</v>
      </c>
      <c r="K378" s="10">
        <v>2010</v>
      </c>
      <c r="M378" s="4" t="s">
        <v>11</v>
      </c>
      <c r="N378" s="10">
        <v>0.43229166666666702</v>
      </c>
      <c r="O378" s="10">
        <f>(N378-N377)/N377</f>
        <v>-0.56315789473684164</v>
      </c>
      <c r="P378" s="10">
        <v>9</v>
      </c>
    </row>
    <row r="379" spans="1:16" x14ac:dyDescent="0.2">
      <c r="A379" s="8">
        <v>378</v>
      </c>
      <c r="B379" s="9" t="d">
        <v>2010-03-14</v>
      </c>
      <c r="C379" s="10">
        <v>0.118900791897128</v>
      </c>
      <c r="D379" s="10">
        <v>0.11268471305569</v>
      </c>
      <c r="E379" s="10">
        <v>182.1</v>
      </c>
      <c r="F379" s="10">
        <v>2</v>
      </c>
      <c r="G379" s="10">
        <v>30.100781250000001</v>
      </c>
      <c r="H379" s="10">
        <v>1.09829763866008E-2</v>
      </c>
      <c r="I379" s="10">
        <v>1.59829515183804E-2</v>
      </c>
      <c r="J379" s="10">
        <v>3</v>
      </c>
      <c r="K379" s="10">
        <v>2010</v>
      </c>
      <c r="M379" s="4"/>
      <c r="N379" s="10">
        <v>1.09829763866008E-2</v>
      </c>
      <c r="O379" s="14">
        <f>(N379-N378)/N378</f>
        <v>-0.97459359679244162</v>
      </c>
      <c r="P379" s="10">
        <v>10</v>
      </c>
    </row>
    <row r="380" spans="1:16" x14ac:dyDescent="0.2">
      <c r="A380" s="8">
        <v>379</v>
      </c>
      <c r="B380" s="9" t="d">
        <v>2010-03-22</v>
      </c>
      <c r="C380" s="10">
        <v>0.110793604173212</v>
      </c>
      <c r="D380" s="10">
        <v>0.10996508598327601</v>
      </c>
      <c r="E380" s="10">
        <v>187.7</v>
      </c>
      <c r="F380" s="10">
        <v>3</v>
      </c>
      <c r="G380" s="10">
        <v>30.079843749999998</v>
      </c>
      <c r="H380" s="10">
        <v>1.59829515183804E-2</v>
      </c>
      <c r="I380" s="10">
        <v>0.109375</v>
      </c>
      <c r="J380" s="10">
        <v>3</v>
      </c>
      <c r="K380" s="10">
        <v>2010</v>
      </c>
      <c r="M380" s="4"/>
      <c r="N380" s="10">
        <v>1.59829515183804E-2</v>
      </c>
      <c r="O380" s="10">
        <f>(N380-N379)/N379</f>
        <v>0.45524773574853122</v>
      </c>
      <c r="P380" s="10">
        <v>11</v>
      </c>
    </row>
    <row r="381" spans="1:16" x14ac:dyDescent="0.2">
      <c r="A381" s="8">
        <v>380</v>
      </c>
      <c r="B381" s="9" t="d">
        <v>2010-03-30</v>
      </c>
      <c r="C381" s="10">
        <v>0.10442759251842899</v>
      </c>
      <c r="D381" s="10">
        <v>8.2877725362777696E-2</v>
      </c>
      <c r="E381" s="10">
        <v>192</v>
      </c>
      <c r="F381" s="10">
        <v>21</v>
      </c>
      <c r="G381" s="10">
        <v>30.267890625</v>
      </c>
      <c r="H381" s="10">
        <v>0.109375</v>
      </c>
      <c r="I381" s="10">
        <v>1.0416666666666701E-2</v>
      </c>
      <c r="J381" s="10">
        <v>3</v>
      </c>
      <c r="K381" s="10">
        <v>2010</v>
      </c>
      <c r="M381" s="4"/>
      <c r="N381" s="10">
        <v>0.109375</v>
      </c>
      <c r="O381" s="10">
        <f>(N381-N380)/N380</f>
        <v>5.8432291666666645</v>
      </c>
      <c r="P381" s="10">
        <v>12</v>
      </c>
    </row>
    <row r="382" spans="1:16" x14ac:dyDescent="0.2">
      <c r="A382" s="8">
        <v>381</v>
      </c>
      <c r="B382" s="9" t="d">
        <v>2010-04-07</v>
      </c>
      <c r="C382" s="10">
        <v>9.9187655995289503E-2</v>
      </c>
      <c r="D382" s="10">
        <v>7.7683596561352403E-2</v>
      </c>
      <c r="E382" s="10">
        <v>192</v>
      </c>
      <c r="F382" s="10">
        <v>2</v>
      </c>
      <c r="G382" s="10">
        <v>30.311796874999999</v>
      </c>
      <c r="H382" s="10">
        <v>1.0416666666666701E-2</v>
      </c>
      <c r="I382" s="10">
        <v>5.2083333333333296E-3</v>
      </c>
      <c r="J382" s="10">
        <v>4</v>
      </c>
      <c r="K382" s="10">
        <v>2010</v>
      </c>
      <c r="M382" s="4" t="s">
        <v>12</v>
      </c>
      <c r="N382" s="10">
        <v>1.0416666666666701E-2</v>
      </c>
      <c r="O382" s="10">
        <f>(N382-N381)/N381</f>
        <v>-0.90476190476190443</v>
      </c>
      <c r="P382" s="10">
        <v>13</v>
      </c>
    </row>
    <row r="383" spans="1:16" x14ac:dyDescent="0.2">
      <c r="A383" s="8">
        <v>382</v>
      </c>
      <c r="B383" s="9" t="d">
        <v>2010-04-15</v>
      </c>
      <c r="C383" s="10">
        <v>0.12290054057828299</v>
      </c>
      <c r="D383" s="10">
        <v>0.106650066872438</v>
      </c>
      <c r="E383" s="10">
        <v>192</v>
      </c>
      <c r="F383" s="10">
        <v>1</v>
      </c>
      <c r="G383" s="10">
        <v>29.813671875000001</v>
      </c>
      <c r="H383" s="10">
        <v>5.2083333333333296E-3</v>
      </c>
      <c r="I383" s="10">
        <v>0.109375</v>
      </c>
      <c r="J383" s="10">
        <v>4</v>
      </c>
      <c r="K383" s="10">
        <v>2010</v>
      </c>
      <c r="M383" s="4"/>
      <c r="N383" s="10">
        <v>5.2083333333333296E-3</v>
      </c>
      <c r="O383" s="10">
        <f>(N383-N382)/N382</f>
        <v>-0.500000000000002</v>
      </c>
      <c r="P383" s="10">
        <v>14</v>
      </c>
    </row>
    <row r="384" spans="1:16" x14ac:dyDescent="0.2">
      <c r="A384" s="8">
        <v>383</v>
      </c>
      <c r="B384" s="9" t="d">
        <v>2010-04-23</v>
      </c>
      <c r="C384" s="10">
        <v>0.180541545463105</v>
      </c>
      <c r="D384" s="10">
        <v>0.173924314479033</v>
      </c>
      <c r="E384" s="10">
        <v>192</v>
      </c>
      <c r="F384" s="10">
        <v>21</v>
      </c>
      <c r="G384" s="10">
        <v>28.955442708333301</v>
      </c>
      <c r="H384" s="10">
        <v>0.109375</v>
      </c>
      <c r="I384" s="10" t="s">
        <v>7</v>
      </c>
      <c r="J384" s="10">
        <v>4</v>
      </c>
      <c r="K384" s="10">
        <v>2010</v>
      </c>
      <c r="M384" s="4"/>
      <c r="N384" s="10">
        <v>0.109375</v>
      </c>
      <c r="O384" s="10">
        <f>(N384-N383)/N383</f>
        <v>20.000000000000014</v>
      </c>
      <c r="P384" s="10">
        <v>15</v>
      </c>
    </row>
    <row r="385" spans="1:16" x14ac:dyDescent="0.2">
      <c r="A385" s="8">
        <v>384</v>
      </c>
      <c r="B385" s="9" t="d">
        <v>2010-05-01</v>
      </c>
      <c r="C385" s="10">
        <v>0.17310785968526701</v>
      </c>
      <c r="D385" s="10">
        <v>0.16970886041720701</v>
      </c>
      <c r="E385" s="10">
        <v>48.4</v>
      </c>
      <c r="F385" s="10">
        <v>30</v>
      </c>
      <c r="G385" s="10">
        <v>28.648802083333301</v>
      </c>
      <c r="H385" s="10" t="s">
        <v>7</v>
      </c>
      <c r="I385" s="10">
        <v>0.219546742209632</v>
      </c>
      <c r="J385" s="10">
        <v>5</v>
      </c>
      <c r="K385" s="10">
        <v>2010</v>
      </c>
      <c r="M385" s="4" t="s">
        <v>13</v>
      </c>
      <c r="N385" s="10">
        <v>0</v>
      </c>
      <c r="O385" s="10">
        <f>(N385-N384)/N384</f>
        <v>-1</v>
      </c>
      <c r="P385" s="10">
        <v>16</v>
      </c>
    </row>
    <row r="386" spans="1:16" x14ac:dyDescent="0.2">
      <c r="A386" s="8">
        <v>385</v>
      </c>
      <c r="B386" s="9" t="d">
        <v>2010-05-09</v>
      </c>
      <c r="C386" s="10">
        <v>0.23268261394450401</v>
      </c>
      <c r="D386" s="10">
        <v>0.23702966918547899</v>
      </c>
      <c r="E386" s="10">
        <v>141.19999999999999</v>
      </c>
      <c r="F386" s="10">
        <v>31</v>
      </c>
      <c r="G386" s="10">
        <v>28.634973958333401</v>
      </c>
      <c r="H386" s="10">
        <v>0.219546742209632</v>
      </c>
      <c r="I386" s="10">
        <v>0.171875</v>
      </c>
      <c r="J386" s="10">
        <v>5</v>
      </c>
      <c r="K386" s="10">
        <v>2010</v>
      </c>
      <c r="M386" s="4"/>
      <c r="N386" s="10">
        <v>0.219546742209632</v>
      </c>
      <c r="O386" s="10" t="e">
        <f>(N386-N385)/N385</f>
        <v>#DIV/0!</v>
      </c>
      <c r="P386" s="10">
        <v>17</v>
      </c>
    </row>
    <row r="387" spans="1:16" x14ac:dyDescent="0.2">
      <c r="A387" s="8">
        <v>386</v>
      </c>
      <c r="B387" s="9" t="d">
        <v>2010-05-17</v>
      </c>
      <c r="C387" s="10">
        <v>0.191853976498048</v>
      </c>
      <c r="D387" s="10">
        <v>0.17623542249202701</v>
      </c>
      <c r="E387" s="10">
        <v>192</v>
      </c>
      <c r="F387" s="10">
        <v>33</v>
      </c>
      <c r="G387" s="10">
        <v>28.265833333333301</v>
      </c>
      <c r="H387" s="10">
        <v>0.171875</v>
      </c>
      <c r="I387" s="10">
        <v>0.84895833333333304</v>
      </c>
      <c r="J387" s="10">
        <v>5</v>
      </c>
      <c r="K387" s="10">
        <v>2010</v>
      </c>
      <c r="M387" s="4"/>
      <c r="N387" s="10">
        <v>0.171875</v>
      </c>
      <c r="O387" s="10">
        <f>(N387-N386)/N386</f>
        <v>-0.21713709677419449</v>
      </c>
      <c r="P387" s="10">
        <v>18</v>
      </c>
    </row>
    <row r="388" spans="1:16" x14ac:dyDescent="0.2">
      <c r="A388" s="8">
        <v>387</v>
      </c>
      <c r="B388" s="9" t="d">
        <v>2010-05-25</v>
      </c>
      <c r="C388" s="10">
        <v>0.24685314245935899</v>
      </c>
      <c r="D388" s="10">
        <v>0.20219444980223999</v>
      </c>
      <c r="E388" s="10">
        <v>192</v>
      </c>
      <c r="F388" s="10">
        <v>163</v>
      </c>
      <c r="G388" s="10">
        <v>28.094765625000001</v>
      </c>
      <c r="H388" s="10">
        <v>0.84895833333333304</v>
      </c>
      <c r="I388" s="10">
        <v>0.5</v>
      </c>
      <c r="J388" s="10">
        <v>5</v>
      </c>
      <c r="K388" s="10">
        <v>2010</v>
      </c>
      <c r="M388" s="4"/>
      <c r="N388" s="10">
        <v>0.84895833333333304</v>
      </c>
      <c r="O388" s="10">
        <f>(N388-N387)/N387</f>
        <v>3.9393939393939377</v>
      </c>
      <c r="P388" s="10">
        <v>19</v>
      </c>
    </row>
    <row r="389" spans="1:16" x14ac:dyDescent="0.2">
      <c r="A389" s="8">
        <v>388</v>
      </c>
      <c r="B389" s="9" t="d">
        <v>2010-06-02</v>
      </c>
      <c r="C389" s="10">
        <v>0.22579948334158301</v>
      </c>
      <c r="D389" s="10">
        <v>0.16853231439987801</v>
      </c>
      <c r="E389" s="10">
        <v>192</v>
      </c>
      <c r="F389" s="10">
        <v>96</v>
      </c>
      <c r="G389" s="10">
        <v>27.992916666666702</v>
      </c>
      <c r="H389" s="10">
        <v>0.5</v>
      </c>
      <c r="I389" s="10">
        <v>0.39082855653986398</v>
      </c>
      <c r="J389" s="10">
        <v>6</v>
      </c>
      <c r="K389" s="10">
        <v>2010</v>
      </c>
      <c r="M389" s="4" t="s">
        <v>14</v>
      </c>
      <c r="N389" s="10">
        <v>0.5</v>
      </c>
      <c r="O389" s="10">
        <f>(N389-N388)/N388</f>
        <v>-0.41104294478527587</v>
      </c>
      <c r="P389" s="10">
        <v>20</v>
      </c>
    </row>
    <row r="390" spans="1:16" x14ac:dyDescent="0.2">
      <c r="A390" s="8">
        <v>389</v>
      </c>
      <c r="B390" s="9" t="d">
        <v>2010-06-10</v>
      </c>
      <c r="C390" s="10">
        <v>0.20186521697582499</v>
      </c>
      <c r="D390" s="10">
        <v>0.209461716314157</v>
      </c>
      <c r="E390" s="10">
        <v>191.9</v>
      </c>
      <c r="F390" s="10">
        <v>75</v>
      </c>
      <c r="G390" s="10">
        <v>28.124062500000001</v>
      </c>
      <c r="H390" s="10">
        <v>0.39082855653986398</v>
      </c>
      <c r="I390" s="10">
        <v>6.7708333333333301E-2</v>
      </c>
      <c r="J390" s="10">
        <v>6</v>
      </c>
      <c r="K390" s="10">
        <v>2010</v>
      </c>
      <c r="M390" s="4"/>
      <c r="N390" s="10">
        <v>0.39082855653986398</v>
      </c>
      <c r="O390" s="10">
        <f>(N390-N389)/N389</f>
        <v>-0.21834288692027204</v>
      </c>
      <c r="P390" s="10">
        <v>21</v>
      </c>
    </row>
    <row r="391" spans="1:16" x14ac:dyDescent="0.2">
      <c r="A391" s="8">
        <v>390</v>
      </c>
      <c r="B391" s="9" t="d">
        <v>2010-06-18</v>
      </c>
      <c r="C391" s="10">
        <v>0.229192400068948</v>
      </c>
      <c r="D391" s="10">
        <v>0.158255015810331</v>
      </c>
      <c r="E391" s="10">
        <v>192</v>
      </c>
      <c r="F391" s="10">
        <v>13</v>
      </c>
      <c r="G391" s="10">
        <v>28.059947916666701</v>
      </c>
      <c r="H391" s="10">
        <v>6.7708333333333301E-2</v>
      </c>
      <c r="I391" s="10">
        <v>5.2083333333333296E-3</v>
      </c>
      <c r="J391" s="10">
        <v>6</v>
      </c>
      <c r="K391" s="10">
        <v>2010</v>
      </c>
      <c r="M391" s="4"/>
      <c r="N391" s="10">
        <v>6.7708333333333301E-2</v>
      </c>
      <c r="O391" s="10">
        <f>(N391-N390)/N390</f>
        <v>-0.82675694444444425</v>
      </c>
      <c r="P391" s="10">
        <v>22</v>
      </c>
    </row>
    <row r="392" spans="1:16" x14ac:dyDescent="0.2">
      <c r="A392" s="8">
        <v>391</v>
      </c>
      <c r="B392" s="9" t="d">
        <v>2010-06-26</v>
      </c>
      <c r="C392" s="10">
        <v>0.14331436327968999</v>
      </c>
      <c r="D392" s="10">
        <v>0.12673865879575399</v>
      </c>
      <c r="E392" s="10">
        <v>192</v>
      </c>
      <c r="F392" s="10">
        <v>1</v>
      </c>
      <c r="G392" s="10">
        <v>28.146770833333299</v>
      </c>
      <c r="H392" s="10">
        <v>5.2083333333333296E-3</v>
      </c>
      <c r="I392" s="10">
        <v>0</v>
      </c>
      <c r="J392" s="10">
        <v>6</v>
      </c>
      <c r="K392" s="10">
        <v>2010</v>
      </c>
      <c r="M392" s="4"/>
      <c r="N392" s="10">
        <v>5.2083333333333296E-3</v>
      </c>
      <c r="O392" s="10">
        <f>(N392-N391)/N391</f>
        <v>-0.92307692307692313</v>
      </c>
      <c r="P392" s="10">
        <v>23</v>
      </c>
    </row>
    <row r="393" spans="1:16" x14ac:dyDescent="0.2">
      <c r="A393" s="8">
        <v>392</v>
      </c>
      <c r="B393" s="9" t="d">
        <v>2010-07-04</v>
      </c>
      <c r="C393" s="10">
        <v>0.134328218073481</v>
      </c>
      <c r="D393" s="10">
        <v>0.111859777321418</v>
      </c>
      <c r="E393" s="10">
        <v>192</v>
      </c>
      <c r="F393" s="10">
        <v>0</v>
      </c>
      <c r="G393" s="10">
        <v>28.073515624999999</v>
      </c>
      <c r="H393" s="10">
        <v>0</v>
      </c>
      <c r="I393" s="10">
        <v>0</v>
      </c>
      <c r="J393" s="10">
        <v>7</v>
      </c>
      <c r="K393" s="10">
        <v>2010</v>
      </c>
      <c r="M393" s="4" t="s">
        <v>15</v>
      </c>
      <c r="N393" s="10">
        <v>0.01</v>
      </c>
      <c r="O393" s="10">
        <f>(N393-N392)/N392</f>
        <v>0.92000000000000137</v>
      </c>
      <c r="P393" s="10">
        <v>24</v>
      </c>
    </row>
    <row r="394" spans="1:16" x14ac:dyDescent="0.2">
      <c r="A394" s="8">
        <v>393</v>
      </c>
      <c r="B394" s="9" t="d">
        <v>2010-07-12</v>
      </c>
      <c r="C394" s="10">
        <v>0.146424180478789</v>
      </c>
      <c r="D394" s="10">
        <v>0.16700024902820601</v>
      </c>
      <c r="E394" s="10">
        <v>192</v>
      </c>
      <c r="F394" s="10">
        <v>0</v>
      </c>
      <c r="G394" s="10">
        <v>27.8647395833333</v>
      </c>
      <c r="H394" s="10">
        <v>0</v>
      </c>
      <c r="I394" s="10">
        <v>0</v>
      </c>
      <c r="J394" s="10">
        <v>7</v>
      </c>
      <c r="K394" s="10">
        <v>2010</v>
      </c>
      <c r="M394" s="4"/>
      <c r="N394" s="10">
        <v>0.01</v>
      </c>
      <c r="O394" s="10">
        <f>(N394-N393)/N393</f>
        <v>0</v>
      </c>
      <c r="P394" s="10">
        <v>25</v>
      </c>
    </row>
    <row r="395" spans="1:16" x14ac:dyDescent="0.2">
      <c r="A395" s="8">
        <v>394</v>
      </c>
      <c r="B395" s="9" t="d">
        <v>2010-07-20</v>
      </c>
      <c r="C395" s="10">
        <v>0.174172191570203</v>
      </c>
      <c r="D395" s="10">
        <v>0.14189992100000401</v>
      </c>
      <c r="E395" s="10">
        <v>192</v>
      </c>
      <c r="F395" s="10">
        <v>0</v>
      </c>
      <c r="G395" s="10">
        <v>27.692109375000001</v>
      </c>
      <c r="H395" s="10">
        <v>0</v>
      </c>
      <c r="I395" s="10">
        <v>0</v>
      </c>
      <c r="J395" s="10">
        <v>7</v>
      </c>
      <c r="K395" s="10">
        <v>2010</v>
      </c>
      <c r="M395" s="4"/>
      <c r="N395" s="10">
        <v>0.01</v>
      </c>
      <c r="O395" s="10">
        <f>(N395-N394)/N394</f>
        <v>0</v>
      </c>
      <c r="P395" s="10">
        <v>26</v>
      </c>
    </row>
    <row r="396" spans="1:16" x14ac:dyDescent="0.2">
      <c r="A396" s="8">
        <v>395</v>
      </c>
      <c r="B396" s="9" t="d">
        <v>2010-07-28</v>
      </c>
      <c r="C396" s="10">
        <v>0.14814399260406699</v>
      </c>
      <c r="D396" s="10">
        <v>0.135593218108018</v>
      </c>
      <c r="E396" s="10">
        <v>192</v>
      </c>
      <c r="F396" s="10">
        <v>0</v>
      </c>
      <c r="G396" s="10">
        <v>28.044140625000001</v>
      </c>
      <c r="H396" s="10">
        <v>0</v>
      </c>
      <c r="I396" s="10">
        <v>1.0416666666666701E-2</v>
      </c>
      <c r="J396" s="10">
        <v>7</v>
      </c>
      <c r="K396" s="10">
        <v>2010</v>
      </c>
      <c r="M396" s="4"/>
      <c r="N396" s="10">
        <v>0.01</v>
      </c>
      <c r="O396" s="10">
        <f>(N396-N395)/N395</f>
        <v>0</v>
      </c>
      <c r="P396" s="10">
        <v>27</v>
      </c>
    </row>
    <row r="397" spans="1:16" x14ac:dyDescent="0.2">
      <c r="A397" s="8">
        <v>396</v>
      </c>
      <c r="B397" s="9" t="d">
        <v>2010-08-05</v>
      </c>
      <c r="C397" s="10">
        <v>0.116262965111269</v>
      </c>
      <c r="D397" s="10">
        <v>0.113101946810881</v>
      </c>
      <c r="E397" s="10">
        <v>192</v>
      </c>
      <c r="F397" s="10">
        <v>2</v>
      </c>
      <c r="G397" s="10">
        <v>28.019375</v>
      </c>
      <c r="H397" s="10">
        <v>1.0416666666666701E-2</v>
      </c>
      <c r="I397" s="10">
        <v>0</v>
      </c>
      <c r="J397" s="10">
        <v>8</v>
      </c>
      <c r="K397" s="10">
        <v>2010</v>
      </c>
      <c r="M397" s="4" t="s">
        <v>16</v>
      </c>
      <c r="N397" s="10">
        <v>1.0416666666666701E-2</v>
      </c>
      <c r="O397" s="10">
        <f>(N397-N396)/N396</f>
        <v>4.1666666666670057E-2</v>
      </c>
      <c r="P397" s="10">
        <v>28</v>
      </c>
    </row>
    <row r="398" spans="1:16" x14ac:dyDescent="0.2">
      <c r="A398" s="8">
        <v>397</v>
      </c>
      <c r="B398" s="9" t="d">
        <v>2010-08-13</v>
      </c>
      <c r="C398" s="10">
        <v>0.14446297857691301</v>
      </c>
      <c r="D398" s="10">
        <v>0.12658745298783</v>
      </c>
      <c r="E398" s="10">
        <v>192</v>
      </c>
      <c r="F398" s="10">
        <v>0</v>
      </c>
      <c r="G398" s="10">
        <v>28.0437760416667</v>
      </c>
      <c r="H398" s="10">
        <v>0</v>
      </c>
      <c r="I398" s="10">
        <v>5.2083333333333296E-3</v>
      </c>
      <c r="J398" s="10">
        <v>8</v>
      </c>
      <c r="K398" s="10">
        <v>2010</v>
      </c>
      <c r="M398" s="4"/>
      <c r="N398" s="10">
        <v>0.01</v>
      </c>
      <c r="O398" s="10">
        <f>(N398-N397)/N397</f>
        <v>-4.0000000000003123E-2</v>
      </c>
      <c r="P398" s="10">
        <v>29</v>
      </c>
    </row>
    <row r="399" spans="1:16" x14ac:dyDescent="0.2">
      <c r="A399" s="8">
        <v>398</v>
      </c>
      <c r="B399" s="9" t="d">
        <v>2010-08-21</v>
      </c>
      <c r="C399" s="10">
        <v>0.13934216955741799</v>
      </c>
      <c r="D399" s="10">
        <v>0.12872669597466799</v>
      </c>
      <c r="E399" s="10">
        <v>192</v>
      </c>
      <c r="F399" s="10">
        <v>1</v>
      </c>
      <c r="G399" s="10">
        <v>27.763124999999999</v>
      </c>
      <c r="H399" s="10">
        <v>5.2083333333333296E-3</v>
      </c>
      <c r="I399" s="10">
        <v>0</v>
      </c>
      <c r="J399" s="10">
        <v>8</v>
      </c>
      <c r="K399" s="10">
        <v>2010</v>
      </c>
      <c r="M399" s="4"/>
      <c r="N399" s="10">
        <v>5.2083333333333296E-3</v>
      </c>
      <c r="O399" s="10">
        <f>(N399-N398)/N398</f>
        <v>-0.47916666666666707</v>
      </c>
      <c r="P399" s="10">
        <v>30</v>
      </c>
    </row>
    <row r="400" spans="1:16" x14ac:dyDescent="0.2">
      <c r="A400" s="8">
        <v>399</v>
      </c>
      <c r="B400" s="9" t="d">
        <v>2010-08-29</v>
      </c>
      <c r="C400" s="10">
        <v>0.10358071332383501</v>
      </c>
      <c r="D400" s="10">
        <v>9.5053030798832594E-2</v>
      </c>
      <c r="E400" s="10">
        <v>192</v>
      </c>
      <c r="F400" s="10">
        <v>0</v>
      </c>
      <c r="G400" s="10">
        <v>27.915624999999999</v>
      </c>
      <c r="H400" s="10">
        <v>0</v>
      </c>
      <c r="I400" s="10">
        <v>0.20833333333333301</v>
      </c>
      <c r="J400" s="10">
        <v>8</v>
      </c>
      <c r="K400" s="10">
        <v>2010</v>
      </c>
      <c r="M400" s="4"/>
      <c r="N400" s="10">
        <v>0.01</v>
      </c>
      <c r="O400" s="10">
        <f>(N400-N399)/N399</f>
        <v>0.92000000000000137</v>
      </c>
      <c r="P400" s="10">
        <v>31</v>
      </c>
    </row>
    <row r="401" spans="1:16" x14ac:dyDescent="0.2">
      <c r="A401" s="8">
        <v>400</v>
      </c>
      <c r="B401" s="9" t="d">
        <v>2010-09-06</v>
      </c>
      <c r="C401" s="10">
        <v>0.130664295330644</v>
      </c>
      <c r="D401" s="10">
        <v>0.108379686872164</v>
      </c>
      <c r="E401" s="10">
        <v>192</v>
      </c>
      <c r="F401" s="10">
        <v>40</v>
      </c>
      <c r="G401" s="10">
        <v>27.742265625000002</v>
      </c>
      <c r="H401" s="10">
        <v>0.20833333333333301</v>
      </c>
      <c r="I401" s="10">
        <v>5.7291666666666699E-2</v>
      </c>
      <c r="J401" s="10">
        <v>9</v>
      </c>
      <c r="K401" s="10">
        <v>2010</v>
      </c>
      <c r="M401" s="4" t="s">
        <v>17</v>
      </c>
      <c r="N401" s="10">
        <v>0.20833333333333301</v>
      </c>
      <c r="O401" s="10">
        <f>(N401-N400)/N400</f>
        <v>19.8333333333333</v>
      </c>
      <c r="P401" s="10">
        <v>32</v>
      </c>
    </row>
    <row r="402" spans="1:16" x14ac:dyDescent="0.2">
      <c r="A402" s="8">
        <v>401</v>
      </c>
      <c r="B402" s="9" t="d">
        <v>2010-09-14</v>
      </c>
      <c r="C402" s="10">
        <v>0.13763258884113899</v>
      </c>
      <c r="D402" s="10">
        <v>0.112773923575878</v>
      </c>
      <c r="E402" s="10">
        <v>192</v>
      </c>
      <c r="F402" s="10">
        <v>11</v>
      </c>
      <c r="G402" s="10">
        <v>27.5986197916666</v>
      </c>
      <c r="H402" s="10">
        <v>5.7291666666666699E-2</v>
      </c>
      <c r="I402" s="10">
        <v>6.7708333333333301E-2</v>
      </c>
      <c r="J402" s="10">
        <v>9</v>
      </c>
      <c r="K402" s="10">
        <v>2010</v>
      </c>
      <c r="M402" s="4"/>
      <c r="N402" s="10">
        <v>5.7291666666666699E-2</v>
      </c>
      <c r="O402" s="10">
        <f>(N402-N401)/N401</f>
        <v>-0.72499999999999931</v>
      </c>
      <c r="P402" s="10">
        <v>33</v>
      </c>
    </row>
    <row r="403" spans="1:16" x14ac:dyDescent="0.2">
      <c r="A403" s="8">
        <v>402</v>
      </c>
      <c r="B403" s="9" t="d">
        <v>2010-09-22</v>
      </c>
      <c r="C403" s="10">
        <v>0.12897511571645701</v>
      </c>
      <c r="D403" s="10" t="s">
        <v>7</v>
      </c>
      <c r="E403" s="10">
        <v>192</v>
      </c>
      <c r="F403" s="10">
        <v>13</v>
      </c>
      <c r="G403" s="10">
        <v>27.632239583333298</v>
      </c>
      <c r="H403" s="10">
        <v>6.7708333333333301E-2</v>
      </c>
      <c r="I403" s="10">
        <v>0.13541666666666699</v>
      </c>
      <c r="J403" s="10">
        <v>9</v>
      </c>
      <c r="K403" s="10">
        <v>2010</v>
      </c>
      <c r="M403" s="4"/>
      <c r="N403" s="10">
        <v>6.7708333333333301E-2</v>
      </c>
      <c r="O403" s="10">
        <f>(N403-N402)/N402</f>
        <v>0.18181818181818057</v>
      </c>
      <c r="P403" s="10">
        <v>34</v>
      </c>
    </row>
    <row r="404" spans="1:16" x14ac:dyDescent="0.2">
      <c r="A404" s="8">
        <v>403</v>
      </c>
      <c r="B404" s="9" t="d">
        <v>2010-09-30</v>
      </c>
      <c r="C404" s="10">
        <v>0.145073350341547</v>
      </c>
      <c r="D404" s="10">
        <v>0.13090190291404699</v>
      </c>
      <c r="E404" s="10">
        <v>192</v>
      </c>
      <c r="F404" s="10">
        <v>26</v>
      </c>
      <c r="G404" s="10">
        <v>27.743072916666701</v>
      </c>
      <c r="H404" s="10">
        <v>0.13541666666666699</v>
      </c>
      <c r="I404" s="10">
        <v>0.13020833333333301</v>
      </c>
      <c r="J404" s="10">
        <v>9</v>
      </c>
      <c r="K404" s="10">
        <v>2010</v>
      </c>
      <c r="M404" s="4"/>
      <c r="N404" s="10">
        <v>0.13541666666666699</v>
      </c>
      <c r="O404" s="10">
        <f>(N404-N403)/N403</f>
        <v>1.0000000000000058</v>
      </c>
      <c r="P404" s="10">
        <v>35</v>
      </c>
    </row>
    <row r="405" spans="1:16" x14ac:dyDescent="0.2">
      <c r="A405" s="8">
        <v>404</v>
      </c>
      <c r="B405" s="9" t="d">
        <v>2010-10-08</v>
      </c>
      <c r="C405" s="10">
        <v>0.10970776931693201</v>
      </c>
      <c r="D405" s="10">
        <v>9.7665585577487904E-2</v>
      </c>
      <c r="E405" s="10">
        <v>192</v>
      </c>
      <c r="F405" s="10">
        <v>25</v>
      </c>
      <c r="G405" s="10">
        <v>27.8714322916667</v>
      </c>
      <c r="H405" s="10">
        <v>0.13020833333333301</v>
      </c>
      <c r="I405" s="10">
        <v>5.7291666666666699E-2</v>
      </c>
      <c r="J405" s="10">
        <v>10</v>
      </c>
      <c r="K405" s="10">
        <v>2010</v>
      </c>
      <c r="M405" s="4" t="s">
        <v>18</v>
      </c>
      <c r="N405" s="10">
        <v>0.13020833333333301</v>
      </c>
      <c r="O405" s="10">
        <f>(N405-N404)/N404</f>
        <v>-3.8461538461543154E-2</v>
      </c>
      <c r="P405" s="10">
        <v>36</v>
      </c>
    </row>
    <row r="406" spans="1:16" x14ac:dyDescent="0.2">
      <c r="A406" s="8">
        <v>405</v>
      </c>
      <c r="B406" s="9" t="d">
        <v>2010-10-16</v>
      </c>
      <c r="C406" s="10">
        <v>0.135166312743734</v>
      </c>
      <c r="D406" s="10">
        <v>0.130398957679669</v>
      </c>
      <c r="E406" s="10">
        <v>192</v>
      </c>
      <c r="F406" s="10">
        <v>11</v>
      </c>
      <c r="G406" s="10">
        <v>28.247890625</v>
      </c>
      <c r="H406" s="10">
        <v>5.7291666666666699E-2</v>
      </c>
      <c r="I406" s="10">
        <v>0.17708333333333301</v>
      </c>
      <c r="J406" s="10">
        <v>10</v>
      </c>
      <c r="K406" s="10">
        <v>2010</v>
      </c>
      <c r="M406" s="4"/>
      <c r="N406" s="10">
        <v>5.7291666666666699E-2</v>
      </c>
      <c r="O406" s="10">
        <f>(N406-N405)/N405</f>
        <v>-0.55999999999999861</v>
      </c>
      <c r="P406" s="10">
        <v>37</v>
      </c>
    </row>
    <row r="407" spans="1:16" x14ac:dyDescent="0.2">
      <c r="A407" s="8">
        <v>406</v>
      </c>
      <c r="B407" s="16" t="d">
        <v>2010-10-24</v>
      </c>
      <c r="C407" s="10">
        <v>9.7597277984559097E-2</v>
      </c>
      <c r="D407" s="10">
        <v>9.1657339284817396E-2</v>
      </c>
      <c r="E407" s="10">
        <v>192</v>
      </c>
      <c r="F407" s="10">
        <v>34</v>
      </c>
      <c r="G407" s="10">
        <v>28.5701302083333</v>
      </c>
      <c r="H407" s="10">
        <v>0.17708333333333301</v>
      </c>
      <c r="I407" s="10">
        <v>0.54166666666666696</v>
      </c>
      <c r="J407" s="10">
        <v>10</v>
      </c>
      <c r="K407" s="10">
        <v>2010</v>
      </c>
      <c r="M407" s="4"/>
      <c r="N407" s="10">
        <v>0.17708333333333301</v>
      </c>
      <c r="O407" s="14">
        <f>(N407-N406)/N406</f>
        <v>2.0909090909090837</v>
      </c>
      <c r="P407" s="10">
        <v>38</v>
      </c>
    </row>
    <row r="408" spans="1:16" x14ac:dyDescent="0.2">
      <c r="A408" s="8">
        <v>407</v>
      </c>
      <c r="B408" s="9" t="d">
        <v>2010-11-01</v>
      </c>
      <c r="C408" s="10">
        <v>0.119171174450053</v>
      </c>
      <c r="D408" s="10">
        <v>9.6594045559565203E-2</v>
      </c>
      <c r="E408" s="10">
        <v>192</v>
      </c>
      <c r="F408" s="10">
        <v>104</v>
      </c>
      <c r="G408" s="10">
        <v>28.6181770833333</v>
      </c>
      <c r="H408" s="10">
        <v>0.54166666666666696</v>
      </c>
      <c r="I408" s="10">
        <v>0.96354166666666696</v>
      </c>
      <c r="J408" s="10">
        <v>11</v>
      </c>
      <c r="K408" s="10">
        <v>2010</v>
      </c>
      <c r="M408" s="4" t="s">
        <v>19</v>
      </c>
      <c r="N408" s="10">
        <v>0.54166666666666696</v>
      </c>
      <c r="O408" s="10">
        <f>(N408-N407)/N407</f>
        <v>2.0588235294117716</v>
      </c>
      <c r="P408" s="10">
        <v>39</v>
      </c>
    </row>
    <row r="409" spans="1:16" x14ac:dyDescent="0.2">
      <c r="A409" s="8">
        <v>408</v>
      </c>
      <c r="B409" s="9" t="d">
        <v>2010-11-09</v>
      </c>
      <c r="C409" s="10">
        <v>0.14202530823752901</v>
      </c>
      <c r="D409" s="10">
        <v>0.13815634449323</v>
      </c>
      <c r="E409" s="10">
        <v>192</v>
      </c>
      <c r="F409" s="10">
        <v>185</v>
      </c>
      <c r="G409" s="10">
        <v>28.757057291666701</v>
      </c>
      <c r="H409" s="10">
        <v>0.96354166666666696</v>
      </c>
      <c r="I409" s="10">
        <v>0.953125</v>
      </c>
      <c r="J409" s="10">
        <v>11</v>
      </c>
      <c r="K409" s="10">
        <v>2010</v>
      </c>
      <c r="M409" s="4"/>
      <c r="N409" s="10">
        <v>0.96354166666666696</v>
      </c>
      <c r="O409" s="10">
        <f>(N409-N408)/N408</f>
        <v>0.77884615384615341</v>
      </c>
      <c r="P409" s="10">
        <v>40</v>
      </c>
    </row>
    <row r="410" spans="1:16" x14ac:dyDescent="0.2">
      <c r="A410" s="8">
        <v>409</v>
      </c>
      <c r="B410" s="9" t="d">
        <v>2010-11-17</v>
      </c>
      <c r="C410" s="10">
        <v>0.13146161851990601</v>
      </c>
      <c r="D410" s="10">
        <v>9.3445282429456697E-2</v>
      </c>
      <c r="E410" s="10">
        <v>192</v>
      </c>
      <c r="F410" s="10">
        <v>183</v>
      </c>
      <c r="G410" s="10">
        <v>28.7185677083333</v>
      </c>
      <c r="H410" s="10">
        <v>0.953125</v>
      </c>
      <c r="I410" s="10">
        <v>0.80208333333333304</v>
      </c>
      <c r="J410" s="10">
        <v>11</v>
      </c>
      <c r="K410" s="10">
        <v>2010</v>
      </c>
      <c r="M410" s="4"/>
      <c r="N410" s="10">
        <v>0.953125</v>
      </c>
      <c r="O410" s="10">
        <f>(N410-N409)/N409</f>
        <v>-1.0810810810811115E-2</v>
      </c>
      <c r="P410" s="10">
        <v>41</v>
      </c>
    </row>
    <row r="411" spans="1:16" x14ac:dyDescent="0.2">
      <c r="A411" s="8">
        <v>410</v>
      </c>
      <c r="B411" s="9" t="d">
        <v>2010-11-25</v>
      </c>
      <c r="C411" s="10">
        <v>0.12711876025423399</v>
      </c>
      <c r="D411" s="10">
        <v>0.101202949881554</v>
      </c>
      <c r="E411" s="10">
        <v>192</v>
      </c>
      <c r="F411" s="10">
        <v>154</v>
      </c>
      <c r="G411" s="10">
        <v>28.728307291666599</v>
      </c>
      <c r="H411" s="10">
        <v>0.80208333333333304</v>
      </c>
      <c r="I411" s="10">
        <v>0.296875</v>
      </c>
      <c r="J411" s="10">
        <v>11</v>
      </c>
      <c r="K411" s="10">
        <v>2010</v>
      </c>
      <c r="M411" s="4"/>
      <c r="N411" s="10">
        <v>0.80208333333333304</v>
      </c>
      <c r="O411" s="10">
        <f>(N411-N410)/N410</f>
        <v>-0.15846994535519157</v>
      </c>
      <c r="P411" s="10">
        <v>42</v>
      </c>
    </row>
    <row r="412" spans="1:16" x14ac:dyDescent="0.2">
      <c r="A412" s="8">
        <v>411</v>
      </c>
      <c r="B412" s="16" t="d">
        <v>2010-12-03</v>
      </c>
      <c r="C412" s="10">
        <v>0.16019526889754701</v>
      </c>
      <c r="D412" s="10">
        <v>0.150593454639117</v>
      </c>
      <c r="E412" s="10">
        <v>192</v>
      </c>
      <c r="F412" s="10">
        <v>57</v>
      </c>
      <c r="G412" s="10">
        <v>28.911562499999999</v>
      </c>
      <c r="H412" s="10">
        <v>0.296875</v>
      </c>
      <c r="I412" s="10">
        <v>1.5625E-2</v>
      </c>
      <c r="J412" s="10">
        <v>12</v>
      </c>
      <c r="K412" s="10">
        <v>2010</v>
      </c>
      <c r="M412" s="4" t="s">
        <v>20</v>
      </c>
      <c r="N412" s="10">
        <v>0.296875</v>
      </c>
      <c r="O412" s="10">
        <f>(N412-N411)/N411</f>
        <v>-0.62987012987012969</v>
      </c>
      <c r="P412" s="10">
        <v>43</v>
      </c>
    </row>
    <row r="413" spans="1:16" x14ac:dyDescent="0.2">
      <c r="A413" s="8">
        <v>412</v>
      </c>
      <c r="B413" s="9" t="d">
        <v>2010-12-11</v>
      </c>
      <c r="C413" s="10">
        <v>0.16049159633823601</v>
      </c>
      <c r="D413" s="10">
        <v>0.14740897963444399</v>
      </c>
      <c r="E413" s="10">
        <v>192</v>
      </c>
      <c r="F413" s="10">
        <v>3</v>
      </c>
      <c r="G413" s="10">
        <v>28.3079166666666</v>
      </c>
      <c r="H413" s="10">
        <v>1.5625E-2</v>
      </c>
      <c r="I413" s="10">
        <v>0.26041666666666702</v>
      </c>
      <c r="J413" s="10">
        <v>12</v>
      </c>
      <c r="K413" s="10">
        <v>2010</v>
      </c>
      <c r="M413" s="1"/>
      <c r="N413" s="10">
        <v>1.5625E-2</v>
      </c>
      <c r="O413" s="14">
        <f>(N413-N412)/N412</f>
        <v>-0.94736842105263153</v>
      </c>
      <c r="P413" s="10">
        <v>44</v>
      </c>
    </row>
    <row r="414" spans="1:16" x14ac:dyDescent="0.2">
      <c r="A414" s="8">
        <v>413</v>
      </c>
      <c r="B414" s="9" t="d">
        <v>2010-12-19</v>
      </c>
      <c r="C414" s="10">
        <v>0.180539724313551</v>
      </c>
      <c r="D414" s="10">
        <v>0.17329457650582</v>
      </c>
      <c r="E414" s="10">
        <v>192</v>
      </c>
      <c r="F414" s="10">
        <v>50</v>
      </c>
      <c r="G414" s="10">
        <v>27.531822916666702</v>
      </c>
      <c r="H414" s="10">
        <v>0.26041666666666702</v>
      </c>
      <c r="I414" s="10">
        <v>8.3333333333333297E-3</v>
      </c>
      <c r="J414" s="10">
        <v>12</v>
      </c>
      <c r="K414" s="10">
        <v>2010</v>
      </c>
      <c r="M414" s="1"/>
      <c r="N414" s="10">
        <v>0.26041666666666702</v>
      </c>
      <c r="O414" s="10">
        <f>(N414-N413)/N413</f>
        <v>15.666666666666689</v>
      </c>
      <c r="P414" s="10">
        <v>45</v>
      </c>
    </row>
    <row r="415" spans="1:16" x14ac:dyDescent="0.2">
      <c r="A415" s="8">
        <v>414</v>
      </c>
      <c r="B415" s="9" t="d">
        <v>2010-12-27</v>
      </c>
      <c r="C415" s="10">
        <v>0.15517183716463701</v>
      </c>
      <c r="D415" s="10">
        <v>0.156750870247682</v>
      </c>
      <c r="E415" s="10">
        <v>120</v>
      </c>
      <c r="F415" s="10">
        <v>1</v>
      </c>
      <c r="G415" s="10">
        <v>27.261458333333302</v>
      </c>
      <c r="H415" s="10">
        <v>8.3333333333333297E-3</v>
      </c>
      <c r="I415" s="10">
        <v>5.2083333333333296E-3</v>
      </c>
      <c r="J415" s="10">
        <v>12</v>
      </c>
      <c r="K415" s="10">
        <v>2010</v>
      </c>
      <c r="M415" s="1"/>
      <c r="N415" s="10">
        <v>8.3333333333333297E-3</v>
      </c>
      <c r="O415" s="10">
        <f>(N415-N414)/N414</f>
        <v>-0.96800000000000019</v>
      </c>
      <c r="P415" s="10">
        <v>46</v>
      </c>
    </row>
    <row r="416" spans="1:16" x14ac:dyDescent="0.2">
      <c r="A416" s="8">
        <v>415</v>
      </c>
      <c r="B416" s="9" t="d">
        <v>2011-01-01</v>
      </c>
      <c r="C416" s="10">
        <v>0.20261931926425999</v>
      </c>
      <c r="D416" s="10">
        <v>0.193362032373746</v>
      </c>
      <c r="E416" s="10">
        <v>192</v>
      </c>
      <c r="F416" s="10">
        <v>1</v>
      </c>
      <c r="G416" s="10">
        <v>27.432994791666701</v>
      </c>
      <c r="H416" s="10">
        <v>5.2083333333333296E-3</v>
      </c>
      <c r="I416" s="10">
        <v>0</v>
      </c>
      <c r="J416" s="10">
        <v>1</v>
      </c>
      <c r="K416" s="10">
        <v>2011</v>
      </c>
      <c r="L416">
        <v>2011</v>
      </c>
      <c r="M416" s="4" t="s">
        <v>9</v>
      </c>
      <c r="N416" s="10">
        <v>5.2083333333333296E-3</v>
      </c>
      <c r="O416" s="10">
        <f>(N416-N415)/N415</f>
        <v>-0.37500000000000017</v>
      </c>
      <c r="P416" s="10">
        <v>1</v>
      </c>
    </row>
    <row r="417" spans="1:16" x14ac:dyDescent="0.2">
      <c r="A417" s="8">
        <v>416</v>
      </c>
      <c r="B417" s="9" t="d">
        <v>2011-01-09</v>
      </c>
      <c r="C417" s="10">
        <v>0.23292351605883499</v>
      </c>
      <c r="D417" s="10">
        <v>0.211425897975763</v>
      </c>
      <c r="E417" s="10">
        <v>192</v>
      </c>
      <c r="F417" s="10">
        <v>0</v>
      </c>
      <c r="G417" s="10">
        <v>27.480755208333299</v>
      </c>
      <c r="H417" s="10">
        <v>0</v>
      </c>
      <c r="I417" s="10">
        <v>0</v>
      </c>
      <c r="J417" s="10">
        <v>1</v>
      </c>
      <c r="K417" s="10">
        <v>2011</v>
      </c>
      <c r="M417" s="4"/>
      <c r="N417" s="10">
        <v>0.01</v>
      </c>
      <c r="O417" s="10">
        <f>(N417-N416)/N416</f>
        <v>0.92000000000000137</v>
      </c>
      <c r="P417" s="10">
        <v>2</v>
      </c>
    </row>
    <row r="418" spans="1:16" x14ac:dyDescent="0.2">
      <c r="A418" s="8">
        <v>417</v>
      </c>
      <c r="B418" s="9" t="d">
        <v>2011-01-17</v>
      </c>
      <c r="C418" s="10">
        <v>0.31287019679115902</v>
      </c>
      <c r="D418" s="10">
        <v>0.270162080725034</v>
      </c>
      <c r="E418" s="10">
        <v>192</v>
      </c>
      <c r="F418" s="10">
        <v>0</v>
      </c>
      <c r="G418" s="10">
        <v>27.67625</v>
      </c>
      <c r="H418" s="10">
        <v>0</v>
      </c>
      <c r="I418" s="10">
        <v>0</v>
      </c>
      <c r="J418" s="10">
        <v>1</v>
      </c>
      <c r="K418" s="10">
        <v>2011</v>
      </c>
      <c r="M418" s="4"/>
      <c r="N418" s="10">
        <v>0.01</v>
      </c>
      <c r="O418" s="10">
        <f>(N418-N417)/N417</f>
        <v>0</v>
      </c>
      <c r="P418" s="10">
        <v>3</v>
      </c>
    </row>
    <row r="419" spans="1:16" x14ac:dyDescent="0.2">
      <c r="A419" s="8">
        <v>418</v>
      </c>
      <c r="B419" s="9" t="d">
        <v>2011-01-25</v>
      </c>
      <c r="C419" s="10">
        <v>0.38684801788379702</v>
      </c>
      <c r="D419" s="10">
        <v>0.388944461941719</v>
      </c>
      <c r="E419" s="10">
        <v>192</v>
      </c>
      <c r="F419" s="10">
        <v>0</v>
      </c>
      <c r="G419" s="10">
        <v>27.731510416666701</v>
      </c>
      <c r="H419" s="10">
        <v>0</v>
      </c>
      <c r="I419" s="10">
        <v>0</v>
      </c>
      <c r="J419" s="10">
        <v>1</v>
      </c>
      <c r="K419" s="10">
        <v>2011</v>
      </c>
      <c r="M419" s="4"/>
      <c r="N419" s="10">
        <v>0.01</v>
      </c>
      <c r="O419" s="10">
        <f>(N419-N418)/N418</f>
        <v>0</v>
      </c>
      <c r="P419" s="10">
        <v>4</v>
      </c>
    </row>
    <row r="420" spans="1:16" x14ac:dyDescent="0.2">
      <c r="A420" s="8">
        <v>419</v>
      </c>
      <c r="B420" s="9" t="d">
        <v>2011-02-02</v>
      </c>
      <c r="C420" s="10" t="s">
        <v>7</v>
      </c>
      <c r="D420" s="10" t="s">
        <v>7</v>
      </c>
      <c r="E420" s="10">
        <v>192</v>
      </c>
      <c r="F420" s="10">
        <v>0</v>
      </c>
      <c r="G420" s="10">
        <v>27.958854166666701</v>
      </c>
      <c r="H420" s="10">
        <v>0</v>
      </c>
      <c r="I420" s="10">
        <v>0</v>
      </c>
      <c r="J420" s="10">
        <v>2</v>
      </c>
      <c r="K420" s="10">
        <v>2011</v>
      </c>
      <c r="M420" s="4" t="s">
        <v>10</v>
      </c>
      <c r="N420" s="10">
        <v>0.01</v>
      </c>
      <c r="O420" s="10">
        <f>(N420-N419)/N419</f>
        <v>0</v>
      </c>
      <c r="P420" s="10">
        <v>5</v>
      </c>
    </row>
    <row r="421" spans="1:16" x14ac:dyDescent="0.2">
      <c r="A421" s="8">
        <v>420</v>
      </c>
      <c r="B421" s="9" t="d">
        <v>2011-02-10</v>
      </c>
      <c r="C421" s="10">
        <v>0.18694601104491301</v>
      </c>
      <c r="D421" s="10">
        <v>0.181436819334825</v>
      </c>
      <c r="E421" s="10">
        <v>192</v>
      </c>
      <c r="F421" s="10">
        <v>0</v>
      </c>
      <c r="G421" s="10">
        <v>28.579791666666701</v>
      </c>
      <c r="H421" s="10">
        <v>0</v>
      </c>
      <c r="I421" s="10">
        <v>0</v>
      </c>
      <c r="J421" s="10">
        <v>2</v>
      </c>
      <c r="K421" s="10">
        <v>2011</v>
      </c>
      <c r="M421" s="4"/>
      <c r="N421" s="10">
        <v>0.01</v>
      </c>
      <c r="O421" s="10">
        <f>(N421-N420)/N420</f>
        <v>0</v>
      </c>
      <c r="P421" s="10">
        <v>6</v>
      </c>
    </row>
    <row r="422" spans="1:16" x14ac:dyDescent="0.2">
      <c r="A422" s="8">
        <v>421</v>
      </c>
      <c r="B422" s="9" t="d">
        <v>2011-02-18</v>
      </c>
      <c r="C422" s="10">
        <v>0.18514342714722001</v>
      </c>
      <c r="D422" s="10">
        <v>0.17307616273562099</v>
      </c>
      <c r="E422" s="10">
        <v>192</v>
      </c>
      <c r="F422" s="10">
        <v>0</v>
      </c>
      <c r="G422" s="10">
        <v>28.642187499999999</v>
      </c>
      <c r="H422" s="10">
        <v>0</v>
      </c>
      <c r="I422" s="10">
        <v>0</v>
      </c>
      <c r="J422" s="10">
        <v>2</v>
      </c>
      <c r="K422" s="10">
        <v>2011</v>
      </c>
      <c r="M422" s="4"/>
      <c r="N422" s="10">
        <v>0.01</v>
      </c>
      <c r="O422" s="10">
        <f>(N422-N421)/N421</f>
        <v>0</v>
      </c>
      <c r="P422" s="10">
        <v>7</v>
      </c>
    </row>
    <row r="423" spans="1:16" x14ac:dyDescent="0.2">
      <c r="A423" s="8">
        <v>422</v>
      </c>
      <c r="B423" s="9" t="d">
        <v>2011-02-26</v>
      </c>
      <c r="C423" s="10">
        <v>0.17087928604492</v>
      </c>
      <c r="D423" s="10">
        <v>0.17024335761865</v>
      </c>
      <c r="E423" s="10">
        <v>192</v>
      </c>
      <c r="F423" s="10">
        <v>0</v>
      </c>
      <c r="G423" s="10">
        <v>28.5369270833333</v>
      </c>
      <c r="H423" s="10">
        <v>0</v>
      </c>
      <c r="I423" s="10">
        <v>0</v>
      </c>
      <c r="J423" s="10">
        <v>2</v>
      </c>
      <c r="K423" s="10">
        <v>2011</v>
      </c>
      <c r="M423" s="4"/>
      <c r="N423" s="10">
        <v>0.01</v>
      </c>
      <c r="O423" s="10">
        <f>(N423-N422)/N422</f>
        <v>0</v>
      </c>
      <c r="P423" s="10">
        <v>8</v>
      </c>
    </row>
    <row r="424" spans="1:16" x14ac:dyDescent="0.2">
      <c r="A424" s="8">
        <v>423</v>
      </c>
      <c r="B424" s="9" t="d">
        <v>2011-03-06</v>
      </c>
      <c r="C424" s="10">
        <v>0.14160487081829501</v>
      </c>
      <c r="D424" s="10">
        <v>0.129246259729067</v>
      </c>
      <c r="E424" s="10">
        <v>192</v>
      </c>
      <c r="F424" s="10">
        <v>0</v>
      </c>
      <c r="G424" s="10">
        <v>28.724973958333301</v>
      </c>
      <c r="H424" s="10">
        <v>0</v>
      </c>
      <c r="I424" s="10">
        <v>0</v>
      </c>
      <c r="J424" s="10">
        <v>3</v>
      </c>
      <c r="K424" s="10">
        <v>2011</v>
      </c>
      <c r="M424" s="4" t="s">
        <v>11</v>
      </c>
      <c r="N424" s="10">
        <v>0.01</v>
      </c>
      <c r="O424" s="10">
        <f>(N424-N423)/N423</f>
        <v>0</v>
      </c>
      <c r="P424" s="10">
        <v>9</v>
      </c>
    </row>
    <row r="425" spans="1:16" x14ac:dyDescent="0.2">
      <c r="A425" s="8">
        <v>424</v>
      </c>
      <c r="B425" s="9" t="d">
        <v>2011-03-14</v>
      </c>
      <c r="C425" s="10">
        <v>0.15643534861091099</v>
      </c>
      <c r="D425" s="10">
        <v>0.14952302475770299</v>
      </c>
      <c r="E425" s="10">
        <v>192</v>
      </c>
      <c r="F425" s="10">
        <v>0</v>
      </c>
      <c r="G425" s="10">
        <v>28.772343750000001</v>
      </c>
      <c r="H425" s="10">
        <v>0</v>
      </c>
      <c r="I425" s="10">
        <v>0</v>
      </c>
      <c r="J425" s="10">
        <v>3</v>
      </c>
      <c r="K425" s="10">
        <v>2011</v>
      </c>
      <c r="M425" s="4"/>
      <c r="N425" s="10">
        <v>0.01</v>
      </c>
      <c r="O425" s="10">
        <f>(N425-N424)/N424</f>
        <v>0</v>
      </c>
      <c r="P425" s="10">
        <v>10</v>
      </c>
    </row>
    <row r="426" spans="1:16" x14ac:dyDescent="0.2">
      <c r="A426" s="8">
        <v>425</v>
      </c>
      <c r="B426" s="9" t="d">
        <v>2011-03-22</v>
      </c>
      <c r="C426" s="10">
        <v>0.146949705719534</v>
      </c>
      <c r="D426" s="10">
        <v>0.13899488250414499</v>
      </c>
      <c r="E426" s="10">
        <v>192</v>
      </c>
      <c r="F426" s="10">
        <v>0</v>
      </c>
      <c r="G426" s="10">
        <v>29.389401041666702</v>
      </c>
      <c r="H426" s="10">
        <v>0</v>
      </c>
      <c r="I426" s="10">
        <v>0</v>
      </c>
      <c r="J426" s="10">
        <v>3</v>
      </c>
      <c r="K426" s="10">
        <v>2011</v>
      </c>
      <c r="M426" s="4"/>
      <c r="N426" s="10">
        <v>0.01</v>
      </c>
      <c r="O426" s="10">
        <f>(N426-N425)/N425</f>
        <v>0</v>
      </c>
      <c r="P426" s="10">
        <v>11</v>
      </c>
    </row>
    <row r="427" spans="1:16" x14ac:dyDescent="0.2">
      <c r="A427" s="8">
        <v>426</v>
      </c>
      <c r="B427" s="9" t="d">
        <v>2011-03-30</v>
      </c>
      <c r="C427" s="10">
        <v>0.13587024286910401</v>
      </c>
      <c r="D427" s="10">
        <v>0.13506495455900799</v>
      </c>
      <c r="E427" s="10">
        <v>192</v>
      </c>
      <c r="F427" s="10">
        <v>0</v>
      </c>
      <c r="G427" s="10">
        <v>29.100052083333299</v>
      </c>
      <c r="H427" s="10">
        <v>0</v>
      </c>
      <c r="I427" s="10">
        <v>6.7708333333333301E-2</v>
      </c>
      <c r="J427" s="10">
        <v>3</v>
      </c>
      <c r="K427" s="10">
        <v>2011</v>
      </c>
      <c r="M427" s="4"/>
      <c r="N427" s="10">
        <v>0.01</v>
      </c>
      <c r="O427" s="10">
        <f>(N427-N426)/N426</f>
        <v>0</v>
      </c>
      <c r="P427" s="10">
        <v>12</v>
      </c>
    </row>
    <row r="428" spans="1:16" x14ac:dyDescent="0.2">
      <c r="A428" s="8">
        <v>427</v>
      </c>
      <c r="B428" s="9" t="d">
        <v>2011-04-07</v>
      </c>
      <c r="C428" s="10">
        <v>0.12764220915010399</v>
      </c>
      <c r="D428" s="10">
        <v>0.122196802248557</v>
      </c>
      <c r="E428" s="10">
        <v>192</v>
      </c>
      <c r="F428" s="10">
        <v>13</v>
      </c>
      <c r="G428" s="10">
        <v>28.931171875</v>
      </c>
      <c r="H428" s="10">
        <v>6.7708333333333301E-2</v>
      </c>
      <c r="I428" s="10">
        <v>3.6496350364963501E-2</v>
      </c>
      <c r="J428" s="10">
        <v>4</v>
      </c>
      <c r="K428" s="10">
        <v>2011</v>
      </c>
      <c r="M428" s="4" t="s">
        <v>12</v>
      </c>
      <c r="N428" s="10">
        <v>6.7708333333333301E-2</v>
      </c>
      <c r="O428" s="10">
        <f>(N428-N427)/N427</f>
        <v>5.7708333333333295</v>
      </c>
      <c r="P428" s="10">
        <v>13</v>
      </c>
    </row>
    <row r="429" spans="1:16" x14ac:dyDescent="0.2">
      <c r="A429" s="8">
        <v>428</v>
      </c>
      <c r="B429" s="9" t="d">
        <v>2011-04-15</v>
      </c>
      <c r="C429" s="10">
        <v>0.11441073592545301</v>
      </c>
      <c r="D429" s="10">
        <v>0.10524665440122299</v>
      </c>
      <c r="E429" s="10">
        <v>191.8</v>
      </c>
      <c r="F429" s="10">
        <v>7</v>
      </c>
      <c r="G429" s="10">
        <v>29.150390625</v>
      </c>
      <c r="H429" s="10">
        <v>3.6496350364963501E-2</v>
      </c>
      <c r="I429" s="10">
        <v>0</v>
      </c>
      <c r="J429" s="10">
        <v>4</v>
      </c>
      <c r="K429" s="10">
        <v>2011</v>
      </c>
      <c r="M429" s="4"/>
      <c r="N429" s="10">
        <v>3.6496350364963501E-2</v>
      </c>
      <c r="O429" s="10">
        <f>(N429-N428)/N428</f>
        <v>-0.46097697922515418</v>
      </c>
      <c r="P429" s="10">
        <v>14</v>
      </c>
    </row>
    <row r="430" spans="1:16" x14ac:dyDescent="0.2">
      <c r="A430" s="8">
        <v>429</v>
      </c>
      <c r="B430" s="9" t="d">
        <v>2011-04-23</v>
      </c>
      <c r="C430" s="10">
        <v>0.12888720807515899</v>
      </c>
      <c r="D430" s="10">
        <v>0.12193142622709301</v>
      </c>
      <c r="E430" s="10">
        <v>192</v>
      </c>
      <c r="F430" s="10">
        <v>0</v>
      </c>
      <c r="G430" s="10">
        <v>29.098541666666701</v>
      </c>
      <c r="H430" s="10">
        <v>0</v>
      </c>
      <c r="I430" s="10">
        <v>0</v>
      </c>
      <c r="J430" s="10">
        <v>4</v>
      </c>
      <c r="K430" s="10">
        <v>2011</v>
      </c>
      <c r="M430" s="4"/>
      <c r="N430" s="10">
        <v>0.01</v>
      </c>
      <c r="O430" s="10">
        <f>(N430-N429)/N429</f>
        <v>-0.72599999999999998</v>
      </c>
      <c r="P430" s="10">
        <v>15</v>
      </c>
    </row>
    <row r="431" spans="1:16" x14ac:dyDescent="0.2">
      <c r="A431" s="8">
        <v>430</v>
      </c>
      <c r="B431" s="9" t="d">
        <v>2011-05-01</v>
      </c>
      <c r="C431" s="10">
        <v>0.13141213545015601</v>
      </c>
      <c r="D431" s="10">
        <v>0.124265593787034</v>
      </c>
      <c r="E431" s="10">
        <v>192</v>
      </c>
      <c r="F431" s="10">
        <v>0</v>
      </c>
      <c r="G431" s="10">
        <v>28.872213541666699</v>
      </c>
      <c r="H431" s="10">
        <v>0</v>
      </c>
      <c r="I431" s="10">
        <v>0</v>
      </c>
      <c r="J431" s="10">
        <v>5</v>
      </c>
      <c r="K431" s="10">
        <v>2011</v>
      </c>
      <c r="M431" s="4" t="s">
        <v>13</v>
      </c>
      <c r="N431" s="10">
        <v>0.01</v>
      </c>
      <c r="O431" s="10">
        <f>(N431-N430)/N430</f>
        <v>0</v>
      </c>
      <c r="P431" s="10">
        <v>16</v>
      </c>
    </row>
    <row r="432" spans="1:16" x14ac:dyDescent="0.2">
      <c r="A432" s="8">
        <v>431</v>
      </c>
      <c r="B432" s="9" t="d">
        <v>2011-05-09</v>
      </c>
      <c r="C432" s="10">
        <v>0.109024699415184</v>
      </c>
      <c r="D432" s="10">
        <v>0.10117707401514101</v>
      </c>
      <c r="E432" s="10">
        <v>192</v>
      </c>
      <c r="F432" s="10">
        <v>0</v>
      </c>
      <c r="G432" s="10">
        <v>29.1130989583333</v>
      </c>
      <c r="H432" s="10">
        <v>0</v>
      </c>
      <c r="I432" s="10">
        <v>0</v>
      </c>
      <c r="J432" s="10">
        <v>5</v>
      </c>
      <c r="K432" s="10">
        <v>2011</v>
      </c>
      <c r="M432" s="4"/>
      <c r="N432" s="10">
        <v>0.01</v>
      </c>
      <c r="O432" s="10">
        <f>(N432-N431)/N431</f>
        <v>0</v>
      </c>
      <c r="P432" s="10">
        <v>17</v>
      </c>
    </row>
    <row r="433" spans="1:16" x14ac:dyDescent="0.2">
      <c r="A433" s="8">
        <v>432</v>
      </c>
      <c r="B433" s="9" t="d">
        <v>2011-05-17</v>
      </c>
      <c r="C433" s="10">
        <v>9.4515686337318702E-2</v>
      </c>
      <c r="D433" s="10">
        <v>8.2178088525931003E-2</v>
      </c>
      <c r="E433" s="10">
        <v>192</v>
      </c>
      <c r="F433" s="10">
        <v>0</v>
      </c>
      <c r="G433" s="10">
        <v>28.926015625000002</v>
      </c>
      <c r="H433" s="10">
        <v>0</v>
      </c>
      <c r="I433" s="10">
        <v>0</v>
      </c>
      <c r="J433" s="10">
        <v>5</v>
      </c>
      <c r="K433" s="10">
        <v>2011</v>
      </c>
      <c r="M433" s="4"/>
      <c r="N433" s="10">
        <v>0.01</v>
      </c>
      <c r="O433" s="10">
        <f>(N433-N432)/N432</f>
        <v>0</v>
      </c>
      <c r="P433" s="10">
        <v>18</v>
      </c>
    </row>
    <row r="434" spans="1:16" x14ac:dyDescent="0.2">
      <c r="A434" s="8">
        <v>433</v>
      </c>
      <c r="B434" s="9" t="d">
        <v>2011-05-25</v>
      </c>
      <c r="C434" s="10">
        <v>0.112031916725553</v>
      </c>
      <c r="D434" s="10">
        <v>0.102298715462287</v>
      </c>
      <c r="E434" s="10">
        <v>192</v>
      </c>
      <c r="F434" s="10">
        <v>0</v>
      </c>
      <c r="G434" s="10">
        <v>28.571536458333298</v>
      </c>
      <c r="H434" s="10">
        <v>0</v>
      </c>
      <c r="I434" s="10">
        <v>0</v>
      </c>
      <c r="J434" s="10">
        <v>5</v>
      </c>
      <c r="K434" s="10">
        <v>2011</v>
      </c>
      <c r="M434" s="4"/>
      <c r="N434" s="10">
        <v>0.01</v>
      </c>
      <c r="O434" s="10">
        <f>(N434-N433)/N433</f>
        <v>0</v>
      </c>
      <c r="P434" s="10">
        <v>19</v>
      </c>
    </row>
    <row r="435" spans="1:16" x14ac:dyDescent="0.2">
      <c r="A435" s="8">
        <v>434</v>
      </c>
      <c r="B435" s="9" t="d">
        <v>2011-06-02</v>
      </c>
      <c r="C435" s="10">
        <v>0.16100434201859701</v>
      </c>
      <c r="D435" s="10">
        <v>0.16046097874641399</v>
      </c>
      <c r="E435" s="10">
        <v>192</v>
      </c>
      <c r="F435" s="10">
        <v>0</v>
      </c>
      <c r="G435" s="10">
        <v>28.135078125</v>
      </c>
      <c r="H435" s="10">
        <v>0</v>
      </c>
      <c r="I435" s="10">
        <v>2.0833333333333301E-2</v>
      </c>
      <c r="J435" s="10">
        <v>6</v>
      </c>
      <c r="K435" s="10">
        <v>2011</v>
      </c>
      <c r="M435" s="4" t="s">
        <v>14</v>
      </c>
      <c r="N435" s="10">
        <v>0.01</v>
      </c>
      <c r="O435" s="10">
        <f>(N435-N434)/N434</f>
        <v>0</v>
      </c>
      <c r="P435" s="10">
        <v>20</v>
      </c>
    </row>
    <row r="436" spans="1:16" x14ac:dyDescent="0.2">
      <c r="A436" s="8">
        <v>435</v>
      </c>
      <c r="B436" s="9" t="d">
        <v>2011-06-10</v>
      </c>
      <c r="C436" s="10">
        <v>0.17454016457001401</v>
      </c>
      <c r="D436" s="10">
        <v>0.14638764411211</v>
      </c>
      <c r="E436" s="10">
        <v>192</v>
      </c>
      <c r="F436" s="10">
        <v>4</v>
      </c>
      <c r="G436" s="10">
        <v>27.700572916666701</v>
      </c>
      <c r="H436" s="10">
        <v>2.0833333333333301E-2</v>
      </c>
      <c r="I436" s="10">
        <v>0</v>
      </c>
      <c r="J436" s="10">
        <v>6</v>
      </c>
      <c r="K436" s="10">
        <v>2011</v>
      </c>
      <c r="M436" s="4"/>
      <c r="N436" s="10">
        <v>2.0833333333333301E-2</v>
      </c>
      <c r="O436" s="10">
        <f>(N436-N435)/N435</f>
        <v>1.0833333333333302</v>
      </c>
      <c r="P436" s="10">
        <v>21</v>
      </c>
    </row>
    <row r="437" spans="1:16" x14ac:dyDescent="0.2">
      <c r="A437" s="8">
        <v>436</v>
      </c>
      <c r="B437" s="9" t="d">
        <v>2011-06-18</v>
      </c>
      <c r="C437" s="10">
        <v>0.20536056160926799</v>
      </c>
      <c r="D437" s="10">
        <v>0.16818913817405701</v>
      </c>
      <c r="E437" s="10">
        <v>192</v>
      </c>
      <c r="F437" s="10">
        <v>0</v>
      </c>
      <c r="G437" s="10">
        <v>27.681588541666699</v>
      </c>
      <c r="H437" s="10">
        <v>0</v>
      </c>
      <c r="I437" s="10">
        <v>0.11413043478260899</v>
      </c>
      <c r="J437" s="10">
        <v>6</v>
      </c>
      <c r="K437" s="10">
        <v>2011</v>
      </c>
      <c r="M437" s="4"/>
      <c r="N437" s="10">
        <v>0.01</v>
      </c>
      <c r="O437" s="10">
        <f>(N437-N436)/N436</f>
        <v>-0.51999999999999924</v>
      </c>
      <c r="P437" s="10">
        <v>22</v>
      </c>
    </row>
    <row r="438" spans="1:16" x14ac:dyDescent="0.2">
      <c r="A438" s="8">
        <v>437</v>
      </c>
      <c r="B438" s="9" t="d">
        <v>2011-06-26</v>
      </c>
      <c r="C438" s="10">
        <v>0.211071793151938</v>
      </c>
      <c r="D438" s="10">
        <v>0.16302833706140499</v>
      </c>
      <c r="E438" s="10">
        <v>184</v>
      </c>
      <c r="F438" s="10">
        <v>21</v>
      </c>
      <c r="G438" s="10">
        <v>27.654765625</v>
      </c>
      <c r="H438" s="10">
        <v>0.11413043478260899</v>
      </c>
      <c r="I438" s="10">
        <v>0.26041666666666702</v>
      </c>
      <c r="J438" s="10">
        <v>6</v>
      </c>
      <c r="K438" s="10">
        <v>2011</v>
      </c>
      <c r="M438" s="4"/>
      <c r="N438" s="10">
        <v>0.11413043478260899</v>
      </c>
      <c r="O438" s="10">
        <f>(N438-N437)/N437</f>
        <v>10.413043478260899</v>
      </c>
      <c r="P438" s="10">
        <v>23</v>
      </c>
    </row>
    <row r="439" spans="1:16" x14ac:dyDescent="0.2">
      <c r="A439" s="8">
        <v>438</v>
      </c>
      <c r="B439" s="9" t="d">
        <v>2011-07-04</v>
      </c>
      <c r="C439" s="10">
        <v>0.18028869340574799</v>
      </c>
      <c r="D439" s="10">
        <v>0.151913613080978</v>
      </c>
      <c r="E439" s="10">
        <v>192</v>
      </c>
      <c r="F439" s="10">
        <v>50</v>
      </c>
      <c r="G439" s="10">
        <v>27.594505208333299</v>
      </c>
      <c r="H439" s="10">
        <v>0.26041666666666702</v>
      </c>
      <c r="I439" s="10">
        <v>4.1666666666666699E-2</v>
      </c>
      <c r="J439" s="10">
        <v>7</v>
      </c>
      <c r="K439" s="10">
        <v>2011</v>
      </c>
      <c r="M439" s="4" t="s">
        <v>15</v>
      </c>
      <c r="N439" s="10">
        <v>0.26041666666666702</v>
      </c>
      <c r="O439" s="10">
        <f>(N439-N438)/N438</f>
        <v>1.281746031746029</v>
      </c>
      <c r="P439" s="10">
        <v>24</v>
      </c>
    </row>
    <row r="440" spans="1:16" x14ac:dyDescent="0.2">
      <c r="A440" s="8">
        <v>439</v>
      </c>
      <c r="B440" s="9" t="d">
        <v>2011-07-12</v>
      </c>
      <c r="C440" s="10">
        <v>0.180163755702476</v>
      </c>
      <c r="D440" s="10">
        <v>0.14460475494464201</v>
      </c>
      <c r="E440" s="10">
        <v>192</v>
      </c>
      <c r="F440" s="10">
        <v>8</v>
      </c>
      <c r="G440" s="10">
        <v>27.0060416666667</v>
      </c>
      <c r="H440" s="10">
        <v>4.1666666666666699E-2</v>
      </c>
      <c r="I440" s="10">
        <v>0</v>
      </c>
      <c r="J440" s="10">
        <v>7</v>
      </c>
      <c r="K440" s="10">
        <v>2011</v>
      </c>
      <c r="M440" s="4"/>
      <c r="N440" s="10">
        <v>4.1666666666666699E-2</v>
      </c>
      <c r="O440" s="10">
        <f>(N440-N439)/N439</f>
        <v>-0.84000000000000019</v>
      </c>
      <c r="P440" s="10">
        <v>25</v>
      </c>
    </row>
    <row r="441" spans="1:16" x14ac:dyDescent="0.2">
      <c r="A441" s="8">
        <v>440</v>
      </c>
      <c r="B441" s="9" t="d">
        <v>2011-07-20</v>
      </c>
      <c r="C441" s="10">
        <v>0.22552620170309301</v>
      </c>
      <c r="D441" s="10">
        <v>0.20020658771197</v>
      </c>
      <c r="E441" s="10">
        <v>192</v>
      </c>
      <c r="F441" s="10">
        <v>0</v>
      </c>
      <c r="G441" s="10">
        <v>26.826015625</v>
      </c>
      <c r="H441" s="10">
        <v>0</v>
      </c>
      <c r="I441" s="10">
        <v>0.38020833333333298</v>
      </c>
      <c r="J441" s="10">
        <v>7</v>
      </c>
      <c r="K441" s="10">
        <v>2011</v>
      </c>
      <c r="M441" s="4"/>
      <c r="N441" s="10">
        <v>0.01</v>
      </c>
      <c r="O441" s="10">
        <f>(N441-N440)/N440</f>
        <v>-0.76000000000000012</v>
      </c>
      <c r="P441" s="10">
        <v>26</v>
      </c>
    </row>
    <row r="442" spans="1:16" x14ac:dyDescent="0.2">
      <c r="A442" s="8">
        <v>441</v>
      </c>
      <c r="B442" s="9" t="d">
        <v>2011-07-28</v>
      </c>
      <c r="C442" s="10">
        <v>0.178288528496133</v>
      </c>
      <c r="D442" s="10">
        <v>0.181344535201788</v>
      </c>
      <c r="E442" s="10">
        <v>192</v>
      </c>
      <c r="F442" s="10">
        <v>73</v>
      </c>
      <c r="G442" s="10">
        <v>27.0136979166667</v>
      </c>
      <c r="H442" s="10">
        <v>0.38020833333333298</v>
      </c>
      <c r="I442" s="10">
        <v>0</v>
      </c>
      <c r="J442" s="10">
        <v>7</v>
      </c>
      <c r="K442" s="10">
        <v>2011</v>
      </c>
      <c r="M442" s="4"/>
      <c r="N442" s="10">
        <v>0.38020833333333298</v>
      </c>
      <c r="O442" s="10">
        <f>(N442-N441)/N441</f>
        <v>37.020833333333293</v>
      </c>
      <c r="P442" s="10">
        <v>27</v>
      </c>
    </row>
    <row r="443" spans="1:16" x14ac:dyDescent="0.2">
      <c r="A443" s="8">
        <v>442</v>
      </c>
      <c r="B443" s="9" t="d">
        <v>2011-08-05</v>
      </c>
      <c r="C443" s="10">
        <v>0.228437468301559</v>
      </c>
      <c r="D443" s="10">
        <v>0.201209132870038</v>
      </c>
      <c r="E443" s="10">
        <v>192</v>
      </c>
      <c r="F443" s="10">
        <v>0</v>
      </c>
      <c r="G443" s="10">
        <v>26.9350520833333</v>
      </c>
      <c r="H443" s="10">
        <v>0</v>
      </c>
      <c r="I443" s="10">
        <v>5.2083333333333296E-3</v>
      </c>
      <c r="J443" s="10">
        <v>8</v>
      </c>
      <c r="K443" s="10">
        <v>2011</v>
      </c>
      <c r="M443" s="4" t="s">
        <v>16</v>
      </c>
      <c r="N443" s="10">
        <v>0.01</v>
      </c>
      <c r="O443" s="10">
        <f>(N443-N442)/N442</f>
        <v>-0.97369863013698621</v>
      </c>
      <c r="P443" s="10">
        <v>28</v>
      </c>
    </row>
    <row r="444" spans="1:16" x14ac:dyDescent="0.2">
      <c r="A444" s="8">
        <v>443</v>
      </c>
      <c r="B444" s="9" t="d">
        <v>2011-08-13</v>
      </c>
      <c r="C444" s="10">
        <v>0.24054325307448099</v>
      </c>
      <c r="D444" s="10">
        <v>0.25077273448308302</v>
      </c>
      <c r="E444" s="10">
        <v>192</v>
      </c>
      <c r="F444" s="10">
        <v>1</v>
      </c>
      <c r="G444" s="10">
        <v>27.2299739583333</v>
      </c>
      <c r="H444" s="10">
        <v>5.2083333333333296E-3</v>
      </c>
      <c r="I444" s="10">
        <v>0.13541666666666699</v>
      </c>
      <c r="J444" s="10">
        <v>8</v>
      </c>
      <c r="K444" s="10">
        <v>2011</v>
      </c>
      <c r="M444" s="4"/>
      <c r="N444" s="10">
        <v>5.2083333333333296E-3</v>
      </c>
      <c r="O444" s="10">
        <f>(N444-N443)/N443</f>
        <v>-0.47916666666666707</v>
      </c>
      <c r="P444" s="10">
        <v>29</v>
      </c>
    </row>
    <row r="445" spans="1:16" x14ac:dyDescent="0.2">
      <c r="A445" s="8">
        <v>444</v>
      </c>
      <c r="B445" s="9" t="d">
        <v>2011-08-21</v>
      </c>
      <c r="C445" s="10">
        <v>0.17163546642081601</v>
      </c>
      <c r="D445" s="10">
        <v>0.14801183342933699</v>
      </c>
      <c r="E445" s="10">
        <v>192</v>
      </c>
      <c r="F445" s="10">
        <v>26</v>
      </c>
      <c r="G445" s="10">
        <v>27.468697916666699</v>
      </c>
      <c r="H445" s="10">
        <v>0.13541666666666699</v>
      </c>
      <c r="I445" s="10">
        <v>7.8125E-2</v>
      </c>
      <c r="J445" s="10">
        <v>8</v>
      </c>
      <c r="K445" s="10">
        <v>2011</v>
      </c>
      <c r="M445" s="4"/>
      <c r="N445" s="10">
        <v>0.13541666666666699</v>
      </c>
      <c r="O445" s="10">
        <f>(N445-N444)/N444</f>
        <v>25.000000000000078</v>
      </c>
      <c r="P445" s="10">
        <v>30</v>
      </c>
    </row>
    <row r="446" spans="1:16" x14ac:dyDescent="0.2">
      <c r="A446" s="8">
        <v>445</v>
      </c>
      <c r="B446" s="9" t="d">
        <v>2011-08-29</v>
      </c>
      <c r="C446" s="10">
        <v>0.15768777518659</v>
      </c>
      <c r="D446" s="10">
        <v>0.165091201663017</v>
      </c>
      <c r="E446" s="10">
        <v>192</v>
      </c>
      <c r="F446" s="10">
        <v>15</v>
      </c>
      <c r="G446" s="10">
        <v>27.586484375000001</v>
      </c>
      <c r="H446" s="10">
        <v>7.8125E-2</v>
      </c>
      <c r="I446" s="10">
        <v>5.2083333333333296E-3</v>
      </c>
      <c r="J446" s="10">
        <v>8</v>
      </c>
      <c r="K446" s="10">
        <v>2011</v>
      </c>
      <c r="M446" s="4"/>
      <c r="N446" s="10">
        <v>7.8125E-2</v>
      </c>
      <c r="O446" s="10">
        <f>(N446-N445)/N445</f>
        <v>-0.42307692307692446</v>
      </c>
      <c r="P446" s="10">
        <v>31</v>
      </c>
    </row>
    <row r="447" spans="1:16" x14ac:dyDescent="0.2">
      <c r="A447" s="8">
        <v>446</v>
      </c>
      <c r="B447" s="9" t="d">
        <v>2011-09-06</v>
      </c>
      <c r="C447" s="10">
        <v>0.138850348784511</v>
      </c>
      <c r="D447" s="10">
        <v>0.11094337701797501</v>
      </c>
      <c r="E447" s="10">
        <v>192</v>
      </c>
      <c r="F447" s="10">
        <v>1</v>
      </c>
      <c r="G447" s="10">
        <v>27.860703125000001</v>
      </c>
      <c r="H447" s="10">
        <v>5.2083333333333296E-3</v>
      </c>
      <c r="I447" s="10">
        <v>0.390625</v>
      </c>
      <c r="J447" s="10">
        <v>9</v>
      </c>
      <c r="K447" s="10">
        <v>2011</v>
      </c>
      <c r="M447" s="4" t="s">
        <v>17</v>
      </c>
      <c r="N447" s="10">
        <v>5.2083333333333296E-3</v>
      </c>
      <c r="O447" s="10">
        <f>(N447-N446)/N446</f>
        <v>-0.93333333333333335</v>
      </c>
      <c r="P447" s="10">
        <v>32</v>
      </c>
    </row>
    <row r="448" spans="1:16" x14ac:dyDescent="0.2">
      <c r="A448" s="8">
        <v>447</v>
      </c>
      <c r="B448" s="9" t="d">
        <v>2011-09-14</v>
      </c>
      <c r="C448" s="10" t="s">
        <v>7</v>
      </c>
      <c r="D448" s="10" t="s">
        <v>7</v>
      </c>
      <c r="E448" s="10">
        <v>192</v>
      </c>
      <c r="F448" s="10">
        <v>75</v>
      </c>
      <c r="G448" s="10">
        <v>28.192890625</v>
      </c>
      <c r="H448" s="10">
        <v>0.390625</v>
      </c>
      <c r="I448" s="10">
        <v>0.328125</v>
      </c>
      <c r="J448" s="10">
        <v>9</v>
      </c>
      <c r="K448" s="10">
        <v>2011</v>
      </c>
      <c r="M448" s="4"/>
      <c r="N448" s="10">
        <v>0.390625</v>
      </c>
      <c r="O448" s="13">
        <f>(N448-N447)/N447</f>
        <v>74.000000000000057</v>
      </c>
      <c r="P448" s="10">
        <v>33</v>
      </c>
    </row>
    <row r="449" spans="1:16" x14ac:dyDescent="0.2">
      <c r="A449" s="8">
        <v>448</v>
      </c>
      <c r="B449" s="9" t="d">
        <v>2011-09-22</v>
      </c>
      <c r="C449" s="10">
        <v>0.155757474423457</v>
      </c>
      <c r="D449" s="10">
        <v>0.12014238412181499</v>
      </c>
      <c r="E449" s="10">
        <v>192</v>
      </c>
      <c r="F449" s="10">
        <v>63</v>
      </c>
      <c r="G449" s="10">
        <v>28.225520833333299</v>
      </c>
      <c r="H449" s="10">
        <v>0.328125</v>
      </c>
      <c r="I449" s="10">
        <v>0.140625</v>
      </c>
      <c r="J449" s="10">
        <v>9</v>
      </c>
      <c r="K449" s="10">
        <v>2011</v>
      </c>
      <c r="M449" s="4"/>
      <c r="N449" s="10">
        <v>0.328125</v>
      </c>
      <c r="O449" s="10">
        <f>(N449-N448)/N448</f>
        <v>-0.16</v>
      </c>
      <c r="P449" s="10">
        <v>34</v>
      </c>
    </row>
    <row r="450" spans="1:16" x14ac:dyDescent="0.2">
      <c r="A450" s="8">
        <v>449</v>
      </c>
      <c r="B450" s="9" t="d">
        <v>2011-09-30</v>
      </c>
      <c r="C450" s="10">
        <v>0.11876038786384401</v>
      </c>
      <c r="D450" s="10">
        <v>8.6077552288770703E-2</v>
      </c>
      <c r="E450" s="10">
        <v>192</v>
      </c>
      <c r="F450" s="10">
        <v>27</v>
      </c>
      <c r="G450" s="10">
        <v>28.141718749999999</v>
      </c>
      <c r="H450" s="10">
        <v>0.140625</v>
      </c>
      <c r="I450" s="10">
        <v>0.35416666666666702</v>
      </c>
      <c r="J450" s="10">
        <v>9</v>
      </c>
      <c r="K450" s="10">
        <v>2011</v>
      </c>
      <c r="M450" s="4"/>
      <c r="N450" s="10">
        <v>0.140625</v>
      </c>
      <c r="O450" s="10">
        <f>(N450-N449)/N449</f>
        <v>-0.5714285714285714</v>
      </c>
      <c r="P450" s="10">
        <v>35</v>
      </c>
    </row>
    <row r="451" spans="1:16" x14ac:dyDescent="0.2">
      <c r="A451" s="8">
        <v>450</v>
      </c>
      <c r="B451" s="17" t="d">
        <v>2011-10-08</v>
      </c>
      <c r="C451" s="10">
        <v>0.130174294528034</v>
      </c>
      <c r="D451" s="10">
        <v>0.116588169087966</v>
      </c>
      <c r="E451" s="10">
        <v>192</v>
      </c>
      <c r="F451" s="10">
        <v>68</v>
      </c>
      <c r="G451" s="10">
        <v>28.333385416666701</v>
      </c>
      <c r="H451" s="10">
        <v>0.35416666666666702</v>
      </c>
      <c r="I451" s="10">
        <v>0.23958333333333301</v>
      </c>
      <c r="J451" s="10">
        <v>10</v>
      </c>
      <c r="K451" s="10">
        <v>2011</v>
      </c>
      <c r="M451" s="4" t="s">
        <v>18</v>
      </c>
      <c r="N451" s="10">
        <v>0.35416666666666702</v>
      </c>
      <c r="O451" s="14">
        <f>(N451-N450)/N450</f>
        <v>1.518518518518521</v>
      </c>
      <c r="P451" s="10">
        <v>36</v>
      </c>
    </row>
    <row r="452" spans="1:16" x14ac:dyDescent="0.2">
      <c r="A452" s="8">
        <v>451</v>
      </c>
      <c r="B452" s="9" t="d">
        <v>2011-10-16</v>
      </c>
      <c r="C452" s="10">
        <v>0.12317861704569701</v>
      </c>
      <c r="D452" s="10">
        <v>0.108320890615384</v>
      </c>
      <c r="E452" s="10">
        <v>192</v>
      </c>
      <c r="F452" s="10">
        <v>46</v>
      </c>
      <c r="G452" s="10">
        <v>28.821822916666701</v>
      </c>
      <c r="H452" s="10">
        <v>0.23958333333333301</v>
      </c>
      <c r="I452" s="10">
        <v>0.83854166666666696</v>
      </c>
      <c r="J452" s="10">
        <v>10</v>
      </c>
      <c r="K452" s="10">
        <v>2011</v>
      </c>
      <c r="M452" s="4"/>
      <c r="N452" s="10">
        <v>0.23958333333333301</v>
      </c>
      <c r="O452" s="10">
        <f>(N452-N451)/N451</f>
        <v>-0.32352941176470745</v>
      </c>
      <c r="P452" s="10">
        <v>37</v>
      </c>
    </row>
    <row r="453" spans="1:16" x14ac:dyDescent="0.2">
      <c r="A453" s="8">
        <v>452</v>
      </c>
      <c r="B453" s="9" t="d">
        <v>2011-10-24</v>
      </c>
      <c r="C453" s="10">
        <v>0.106514280503418</v>
      </c>
      <c r="D453" s="10">
        <v>7.54530504345894E-2</v>
      </c>
      <c r="E453" s="10">
        <v>192</v>
      </c>
      <c r="F453" s="10">
        <v>161</v>
      </c>
      <c r="G453" s="10">
        <v>28.935026041666699</v>
      </c>
      <c r="H453" s="10">
        <v>0.83854166666666696</v>
      </c>
      <c r="I453" s="10">
        <v>0.93229166666666696</v>
      </c>
      <c r="J453" s="10">
        <v>10</v>
      </c>
      <c r="K453" s="10">
        <v>2011</v>
      </c>
      <c r="M453" s="4"/>
      <c r="N453" s="10">
        <v>0.83854166666666696</v>
      </c>
      <c r="O453" s="10">
        <f>(N453-N452)/N452</f>
        <v>2.5000000000000058</v>
      </c>
      <c r="P453" s="10">
        <v>38</v>
      </c>
    </row>
    <row r="454" spans="1:16" x14ac:dyDescent="0.2">
      <c r="A454" s="8">
        <v>453</v>
      </c>
      <c r="B454" s="9" t="d">
        <v>2011-11-01</v>
      </c>
      <c r="C454" s="10">
        <v>9.44641074165702E-2</v>
      </c>
      <c r="D454" s="10">
        <v>8.0286322782436997E-2</v>
      </c>
      <c r="E454" s="10">
        <v>192</v>
      </c>
      <c r="F454" s="10">
        <v>179</v>
      </c>
      <c r="G454" s="10">
        <v>29.022526041666701</v>
      </c>
      <c r="H454" s="10">
        <v>0.93229166666666696</v>
      </c>
      <c r="I454" s="10">
        <v>0.734375</v>
      </c>
      <c r="J454" s="10">
        <v>11</v>
      </c>
      <c r="K454" s="10">
        <v>2011</v>
      </c>
      <c r="M454" s="4" t="s">
        <v>19</v>
      </c>
      <c r="N454" s="10">
        <v>0.93229166666666696</v>
      </c>
      <c r="O454" s="10">
        <f>(N454-N453)/N453</f>
        <v>0.11180124223602481</v>
      </c>
      <c r="P454" s="10">
        <v>39</v>
      </c>
    </row>
    <row r="455" spans="1:16" x14ac:dyDescent="0.2">
      <c r="A455" s="8">
        <v>454</v>
      </c>
      <c r="B455" s="9" t="d">
        <v>2011-11-09</v>
      </c>
      <c r="C455" s="10">
        <v>9.7737936321461494E-2</v>
      </c>
      <c r="D455" s="10">
        <v>9.6143409609794603E-2</v>
      </c>
      <c r="E455" s="10">
        <v>192</v>
      </c>
      <c r="F455" s="10">
        <v>141</v>
      </c>
      <c r="G455" s="10">
        <v>29.136848958333299</v>
      </c>
      <c r="H455" s="10">
        <v>0.734375</v>
      </c>
      <c r="I455" s="10">
        <v>0.92708333333333304</v>
      </c>
      <c r="J455" s="10">
        <v>11</v>
      </c>
      <c r="K455" s="10">
        <v>2011</v>
      </c>
      <c r="M455" s="4"/>
      <c r="N455" s="10">
        <v>0.734375</v>
      </c>
      <c r="O455" s="10">
        <f>(N455-N454)/N454</f>
        <v>-0.21229050279329634</v>
      </c>
      <c r="P455" s="10">
        <v>40</v>
      </c>
    </row>
    <row r="456" spans="1:16" x14ac:dyDescent="0.2">
      <c r="A456" s="8">
        <v>455</v>
      </c>
      <c r="B456" s="9" t="d">
        <v>2011-11-17</v>
      </c>
      <c r="C456" s="10">
        <v>0.125760180966837</v>
      </c>
      <c r="D456" s="10">
        <v>0.116883938511213</v>
      </c>
      <c r="E456" s="10">
        <v>192</v>
      </c>
      <c r="F456" s="10">
        <v>178</v>
      </c>
      <c r="G456" s="10">
        <v>28.9599479166667</v>
      </c>
      <c r="H456" s="10">
        <v>0.92708333333333304</v>
      </c>
      <c r="I456" s="10">
        <v>1</v>
      </c>
      <c r="J456" s="10">
        <v>11</v>
      </c>
      <c r="K456" s="10">
        <v>2011</v>
      </c>
      <c r="M456" s="4"/>
      <c r="N456" s="10">
        <v>0.92708333333333304</v>
      </c>
      <c r="O456" s="10">
        <f>(N456-N455)/N455</f>
        <v>0.2624113475177301</v>
      </c>
      <c r="P456" s="10">
        <v>41</v>
      </c>
    </row>
    <row r="457" spans="1:16" x14ac:dyDescent="0.2">
      <c r="A457" s="8">
        <v>456</v>
      </c>
      <c r="B457" s="9" t="d">
        <v>2011-11-25</v>
      </c>
      <c r="C457" s="10">
        <v>0.13562743393704299</v>
      </c>
      <c r="D457" s="10">
        <v>0.12790819257497801</v>
      </c>
      <c r="E457" s="10">
        <v>192</v>
      </c>
      <c r="F457" s="10">
        <v>192</v>
      </c>
      <c r="G457" s="10">
        <v>28.830911458333301</v>
      </c>
      <c r="H457" s="10">
        <v>1</v>
      </c>
      <c r="I457" s="10">
        <v>1</v>
      </c>
      <c r="J457" s="10">
        <v>11</v>
      </c>
      <c r="K457" s="10">
        <v>2011</v>
      </c>
      <c r="M457" s="4"/>
      <c r="N457" s="10">
        <v>1</v>
      </c>
      <c r="O457" s="10">
        <f>(N457-N456)/N456</f>
        <v>7.8651685393258772E-2</v>
      </c>
      <c r="P457" s="10">
        <v>42</v>
      </c>
    </row>
    <row r="458" spans="1:16" x14ac:dyDescent="0.2">
      <c r="A458" s="8">
        <v>457</v>
      </c>
      <c r="B458" s="9" t="d">
        <v>2011-12-03</v>
      </c>
      <c r="C458" s="10">
        <v>0.14246568647730701</v>
      </c>
      <c r="D458" s="10">
        <v>0.13913930207490899</v>
      </c>
      <c r="E458" s="10">
        <v>192</v>
      </c>
      <c r="F458" s="10">
        <v>192</v>
      </c>
      <c r="G458" s="10">
        <v>28.999739583333302</v>
      </c>
      <c r="H458" s="10">
        <v>1</v>
      </c>
      <c r="I458" s="10">
        <v>1</v>
      </c>
      <c r="J458" s="10">
        <v>12</v>
      </c>
      <c r="K458" s="10">
        <v>2011</v>
      </c>
      <c r="M458" s="4" t="s">
        <v>20</v>
      </c>
      <c r="N458" s="10">
        <v>1</v>
      </c>
      <c r="O458" s="10">
        <f>(N458-N457)/N457</f>
        <v>0</v>
      </c>
      <c r="P458" s="10">
        <v>43</v>
      </c>
    </row>
    <row r="459" spans="1:16" x14ac:dyDescent="0.2">
      <c r="A459" s="8">
        <v>458</v>
      </c>
      <c r="B459" s="9" t="d">
        <v>2011-12-11</v>
      </c>
      <c r="C459" s="10">
        <v>0.107234745752066</v>
      </c>
      <c r="D459" s="10">
        <v>9.6770506352186203E-2</v>
      </c>
      <c r="E459" s="10">
        <v>192</v>
      </c>
      <c r="F459" s="10">
        <v>192</v>
      </c>
      <c r="G459" s="10">
        <v>28.947630208333301</v>
      </c>
      <c r="H459" s="10">
        <v>1</v>
      </c>
      <c r="I459" s="10">
        <v>1</v>
      </c>
      <c r="J459" s="10">
        <v>12</v>
      </c>
      <c r="K459" s="10">
        <v>2011</v>
      </c>
      <c r="M459" s="1"/>
      <c r="N459" s="10">
        <v>1</v>
      </c>
      <c r="O459" s="10">
        <f>(N459-N458)/N458</f>
        <v>0</v>
      </c>
      <c r="P459" s="10">
        <v>44</v>
      </c>
    </row>
    <row r="460" spans="1:16" x14ac:dyDescent="0.2">
      <c r="A460" s="8">
        <v>459</v>
      </c>
      <c r="B460" s="9" t="d">
        <v>2011-12-19</v>
      </c>
      <c r="C460" s="10">
        <v>0.11733231392070501</v>
      </c>
      <c r="D460" s="10">
        <v>9.2317454516887706E-2</v>
      </c>
      <c r="E460" s="10">
        <v>192</v>
      </c>
      <c r="F460" s="10">
        <v>192</v>
      </c>
      <c r="G460" s="10">
        <v>28.7341927083333</v>
      </c>
      <c r="H460" s="10">
        <v>1</v>
      </c>
      <c r="I460" s="10">
        <v>1</v>
      </c>
      <c r="J460" s="10">
        <v>12</v>
      </c>
      <c r="K460" s="10">
        <v>2011</v>
      </c>
      <c r="M460" s="1"/>
      <c r="N460" s="10">
        <v>1</v>
      </c>
      <c r="O460" s="10">
        <f>(N460-N459)/N459</f>
        <v>0</v>
      </c>
      <c r="P460" s="10">
        <v>45</v>
      </c>
    </row>
    <row r="461" spans="1:16" x14ac:dyDescent="0.2">
      <c r="A461" s="8">
        <v>460</v>
      </c>
      <c r="B461" s="9" t="d">
        <v>2011-12-27</v>
      </c>
      <c r="C461" s="10" t="s">
        <v>7</v>
      </c>
      <c r="D461" s="10" t="s">
        <v>7</v>
      </c>
      <c r="E461" s="10">
        <v>120</v>
      </c>
      <c r="F461" s="10">
        <v>120</v>
      </c>
      <c r="G461" s="10">
        <v>28.075666666666699</v>
      </c>
      <c r="H461" s="10">
        <v>1</v>
      </c>
      <c r="I461" s="10">
        <v>1</v>
      </c>
      <c r="J461" s="10">
        <v>12</v>
      </c>
      <c r="K461" s="10">
        <v>2011</v>
      </c>
      <c r="M461" s="1"/>
      <c r="N461" s="10">
        <v>1</v>
      </c>
      <c r="O461" s="10">
        <f>(N461-N460)/N460</f>
        <v>0</v>
      </c>
      <c r="P461" s="10">
        <v>46</v>
      </c>
    </row>
    <row r="462" spans="1:16" x14ac:dyDescent="0.2">
      <c r="A462" s="8">
        <v>461</v>
      </c>
      <c r="B462" s="9" t="d">
        <v>2012-01-01</v>
      </c>
      <c r="C462" s="10">
        <v>0.146169231754952</v>
      </c>
      <c r="D462" s="10">
        <v>0.13365669734776001</v>
      </c>
      <c r="E462" s="10">
        <v>192</v>
      </c>
      <c r="F462" s="10">
        <v>192</v>
      </c>
      <c r="G462" s="10">
        <v>28.1484114583333</v>
      </c>
      <c r="H462" s="10">
        <v>1</v>
      </c>
      <c r="I462" s="10">
        <v>0.99470899470899499</v>
      </c>
      <c r="J462" s="10">
        <v>1</v>
      </c>
      <c r="K462" s="10">
        <v>2012</v>
      </c>
      <c r="L462">
        <v>2012</v>
      </c>
      <c r="M462" s="4" t="s">
        <v>9</v>
      </c>
      <c r="N462" s="10">
        <v>1</v>
      </c>
      <c r="O462" s="10">
        <f>(N462-N461)/N461</f>
        <v>0</v>
      </c>
      <c r="P462" s="10">
        <v>1</v>
      </c>
    </row>
    <row r="463" spans="1:16" x14ac:dyDescent="0.2">
      <c r="A463" s="8">
        <v>462</v>
      </c>
      <c r="B463" s="9" t="d">
        <v>2012-01-09</v>
      </c>
      <c r="C463" s="10">
        <v>0.14838657831704199</v>
      </c>
      <c r="D463" s="10">
        <v>0.138016328215599</v>
      </c>
      <c r="E463" s="10">
        <v>189</v>
      </c>
      <c r="F463" s="10">
        <v>188</v>
      </c>
      <c r="G463" s="10">
        <v>27.990026041666699</v>
      </c>
      <c r="H463" s="10">
        <v>0.99470899470899499</v>
      </c>
      <c r="I463" s="10">
        <v>0.993991416309013</v>
      </c>
      <c r="J463" s="10">
        <v>1</v>
      </c>
      <c r="K463" s="10">
        <v>2012</v>
      </c>
      <c r="M463" s="4"/>
      <c r="N463" s="10">
        <v>0.99470899470899499</v>
      </c>
      <c r="O463" s="10">
        <f>(N463-N462)/N462</f>
        <v>-5.2910052910050132E-3</v>
      </c>
      <c r="P463" s="10">
        <v>2</v>
      </c>
    </row>
    <row r="464" spans="1:16" x14ac:dyDescent="0.2">
      <c r="A464" s="8">
        <v>463</v>
      </c>
      <c r="B464" s="9" t="d">
        <v>2012-01-17</v>
      </c>
      <c r="C464" s="10" t="s">
        <v>7</v>
      </c>
      <c r="D464" s="10" t="s">
        <v>7</v>
      </c>
      <c r="E464" s="10">
        <v>116.5</v>
      </c>
      <c r="F464" s="10">
        <v>115.8</v>
      </c>
      <c r="G464" s="10">
        <v>27.880442708333401</v>
      </c>
      <c r="H464" s="10">
        <v>0.993991416309013</v>
      </c>
      <c r="I464" s="10">
        <v>0.953125</v>
      </c>
      <c r="J464" s="10">
        <v>1</v>
      </c>
      <c r="K464" s="10">
        <v>2012</v>
      </c>
      <c r="M464" s="4"/>
      <c r="N464" s="10">
        <v>0.993991416309013</v>
      </c>
      <c r="O464" s="10">
        <f>(N464-N463)/N463</f>
        <v>-7.2139530636487119E-4</v>
      </c>
      <c r="P464" s="10">
        <v>3</v>
      </c>
    </row>
    <row r="465" spans="1:16" x14ac:dyDescent="0.2">
      <c r="A465" s="8">
        <v>464</v>
      </c>
      <c r="B465" s="9" t="d">
        <v>2012-01-25</v>
      </c>
      <c r="C465" s="10">
        <v>0.13183182850480099</v>
      </c>
      <c r="D465" s="10">
        <v>0.10409144312143299</v>
      </c>
      <c r="E465" s="10">
        <v>192</v>
      </c>
      <c r="F465" s="10">
        <v>183</v>
      </c>
      <c r="G465" s="10">
        <v>27.9163541666667</v>
      </c>
      <c r="H465" s="10">
        <v>0.953125</v>
      </c>
      <c r="I465" s="10">
        <v>0.49479166666666702</v>
      </c>
      <c r="J465" s="10">
        <v>1</v>
      </c>
      <c r="K465" s="10">
        <v>2012</v>
      </c>
      <c r="M465" s="4"/>
      <c r="N465" s="10">
        <v>0.953125</v>
      </c>
      <c r="O465" s="10">
        <f>(N465-N464)/N464</f>
        <v>-4.111344991364433E-2</v>
      </c>
      <c r="P465" s="10">
        <v>4</v>
      </c>
    </row>
    <row r="466" spans="1:16" x14ac:dyDescent="0.2">
      <c r="A466" s="8">
        <v>465</v>
      </c>
      <c r="B466" s="9" t="d">
        <v>2012-02-02</v>
      </c>
      <c r="C466" s="10">
        <v>0.13354766481753599</v>
      </c>
      <c r="D466" s="10">
        <v>0.12781023234128999</v>
      </c>
      <c r="E466" s="10">
        <v>192</v>
      </c>
      <c r="F466" s="10">
        <v>95</v>
      </c>
      <c r="G466" s="10">
        <v>28.128802083333301</v>
      </c>
      <c r="H466" s="10">
        <v>0.49479166666666702</v>
      </c>
      <c r="I466" s="10">
        <v>0.31770833333333298</v>
      </c>
      <c r="J466" s="10">
        <v>2</v>
      </c>
      <c r="K466" s="10">
        <v>2012</v>
      </c>
      <c r="M466" s="4" t="s">
        <v>10</v>
      </c>
      <c r="N466" s="10">
        <v>0.49479166666666702</v>
      </c>
      <c r="O466" s="10">
        <f>(N466-N465)/N465</f>
        <v>-0.48087431693989036</v>
      </c>
      <c r="P466" s="10">
        <v>5</v>
      </c>
    </row>
    <row r="467" spans="1:16" x14ac:dyDescent="0.2">
      <c r="A467" s="8">
        <v>466</v>
      </c>
      <c r="B467" s="17" t="d">
        <v>2012-02-10</v>
      </c>
      <c r="C467" s="10">
        <v>0.1182068048252</v>
      </c>
      <c r="D467" s="10">
        <v>0.10557053238153501</v>
      </c>
      <c r="E467" s="10">
        <v>192</v>
      </c>
      <c r="F467" s="10">
        <v>61</v>
      </c>
      <c r="G467" s="10">
        <v>28.323645833333401</v>
      </c>
      <c r="H467" s="10">
        <v>0.31770833333333298</v>
      </c>
      <c r="I467" s="10">
        <v>0</v>
      </c>
      <c r="J467" s="10">
        <v>2</v>
      </c>
      <c r="K467" s="10">
        <v>2012</v>
      </c>
      <c r="M467" s="4"/>
      <c r="N467" s="10">
        <v>0.31770833333333298</v>
      </c>
      <c r="O467" s="10">
        <f>(N467-N466)/N466</f>
        <v>-0.35789473684210643</v>
      </c>
      <c r="P467" s="10">
        <v>6</v>
      </c>
    </row>
    <row r="468" spans="1:16" x14ac:dyDescent="0.2">
      <c r="A468" s="8">
        <v>467</v>
      </c>
      <c r="B468" s="9" t="d">
        <v>2012-02-18</v>
      </c>
      <c r="C468" s="10">
        <v>0.11786043925302001</v>
      </c>
      <c r="D468" s="10">
        <v>8.8072009384632097E-2</v>
      </c>
      <c r="E468" s="10">
        <v>192</v>
      </c>
      <c r="F468" s="10">
        <v>0</v>
      </c>
      <c r="G468" s="10">
        <v>27.992291666666699</v>
      </c>
      <c r="H468" s="10">
        <v>0</v>
      </c>
      <c r="I468" s="10">
        <v>3.6458333333333301E-2</v>
      </c>
      <c r="J468" s="10">
        <v>2</v>
      </c>
      <c r="K468" s="10">
        <v>2012</v>
      </c>
      <c r="M468" s="4"/>
      <c r="N468" s="10">
        <v>0.01</v>
      </c>
      <c r="O468" s="18">
        <f>(N468-N467)/N467</f>
        <v>-0.96852459016393433</v>
      </c>
      <c r="P468" s="10">
        <v>7</v>
      </c>
    </row>
    <row r="469" spans="1:16" x14ac:dyDescent="0.2">
      <c r="A469" s="8">
        <v>468</v>
      </c>
      <c r="B469" s="9" t="d">
        <v>2012-02-26</v>
      </c>
      <c r="C469" s="10">
        <v>0.14664800918350601</v>
      </c>
      <c r="D469" s="10">
        <v>0.145810934901237</v>
      </c>
      <c r="E469" s="10">
        <v>192</v>
      </c>
      <c r="F469" s="10">
        <v>7</v>
      </c>
      <c r="G469" s="10">
        <v>28.1834114583333</v>
      </c>
      <c r="H469" s="10">
        <v>3.6458333333333301E-2</v>
      </c>
      <c r="I469" s="10">
        <v>6.25E-2</v>
      </c>
      <c r="J469" s="10">
        <v>2</v>
      </c>
      <c r="K469" s="10">
        <v>2012</v>
      </c>
      <c r="M469" s="4"/>
      <c r="N469" s="10">
        <v>3.6458333333333301E-2</v>
      </c>
      <c r="O469" s="10">
        <f>(N469-N468)/N468</f>
        <v>2.6458333333333299</v>
      </c>
      <c r="P469" s="10">
        <v>8</v>
      </c>
    </row>
    <row r="470" spans="1:16" x14ac:dyDescent="0.2">
      <c r="A470" s="8">
        <v>469</v>
      </c>
      <c r="B470" s="9" t="d">
        <v>2012-03-05</v>
      </c>
      <c r="C470" s="10">
        <v>9.9125809967517894E-2</v>
      </c>
      <c r="D470" s="10" t="s">
        <v>7</v>
      </c>
      <c r="E470" s="10">
        <v>192</v>
      </c>
      <c r="F470" s="10">
        <v>12</v>
      </c>
      <c r="G470" s="10">
        <v>27.858645833333298</v>
      </c>
      <c r="H470" s="10">
        <v>6.25E-2</v>
      </c>
      <c r="I470" s="10">
        <v>0</v>
      </c>
      <c r="J470" s="10">
        <v>3</v>
      </c>
      <c r="K470" s="10">
        <v>2012</v>
      </c>
      <c r="M470" s="4" t="s">
        <v>11</v>
      </c>
      <c r="N470" s="10">
        <v>6.25E-2</v>
      </c>
      <c r="O470" s="10">
        <f>(N470-N469)/N469</f>
        <v>0.71428571428571586</v>
      </c>
      <c r="P470" s="10">
        <v>9</v>
      </c>
    </row>
    <row r="471" spans="1:16" x14ac:dyDescent="0.2">
      <c r="A471" s="8">
        <v>470</v>
      </c>
      <c r="B471" s="9" t="d">
        <v>2012-03-13</v>
      </c>
      <c r="C471" s="10">
        <v>0.14392783812863699</v>
      </c>
      <c r="D471" s="10">
        <v>0.13513884445031499</v>
      </c>
      <c r="E471" s="10">
        <v>192</v>
      </c>
      <c r="F471" s="10">
        <v>0</v>
      </c>
      <c r="G471" s="10">
        <v>28.428463541666702</v>
      </c>
      <c r="H471" s="10">
        <v>0</v>
      </c>
      <c r="I471" s="10">
        <v>5.2083333333333296E-3</v>
      </c>
      <c r="J471" s="10">
        <v>3</v>
      </c>
      <c r="K471" s="10">
        <v>2012</v>
      </c>
      <c r="M471" s="4"/>
      <c r="N471" s="10">
        <v>0.01</v>
      </c>
      <c r="O471" s="10">
        <f>(N471-N470)/N470</f>
        <v>-0.84</v>
      </c>
      <c r="P471" s="10">
        <v>10</v>
      </c>
    </row>
    <row r="472" spans="1:16" x14ac:dyDescent="0.2">
      <c r="A472" s="8">
        <v>471</v>
      </c>
      <c r="B472" s="9" t="d">
        <v>2012-03-21</v>
      </c>
      <c r="C472" s="10">
        <v>0.141268965063824</v>
      </c>
      <c r="D472" s="10">
        <v>0.126107413321733</v>
      </c>
      <c r="E472" s="10">
        <v>192</v>
      </c>
      <c r="F472" s="10">
        <v>1</v>
      </c>
      <c r="G472" s="10">
        <v>29.043984375000001</v>
      </c>
      <c r="H472" s="10">
        <v>5.2083333333333296E-3</v>
      </c>
      <c r="I472" s="10">
        <v>5.2083333333333296E-3</v>
      </c>
      <c r="J472" s="10">
        <v>3</v>
      </c>
      <c r="K472" s="10">
        <v>2012</v>
      </c>
      <c r="M472" s="4"/>
      <c r="N472" s="10">
        <v>5.2083333333333296E-3</v>
      </c>
      <c r="O472" s="10">
        <f>(N472-N471)/N471</f>
        <v>-0.47916666666666707</v>
      </c>
      <c r="P472" s="10">
        <v>11</v>
      </c>
    </row>
    <row r="473" spans="1:16" x14ac:dyDescent="0.2">
      <c r="A473" s="8">
        <v>472</v>
      </c>
      <c r="B473" s="9" t="d">
        <v>2012-03-29</v>
      </c>
      <c r="C473" s="10">
        <v>0.138559536697964</v>
      </c>
      <c r="D473" s="10">
        <v>0.12665673717856399</v>
      </c>
      <c r="E473" s="10">
        <v>192</v>
      </c>
      <c r="F473" s="10">
        <v>1</v>
      </c>
      <c r="G473" s="10">
        <v>29.2027864583333</v>
      </c>
      <c r="H473" s="10">
        <v>5.2083333333333296E-3</v>
      </c>
      <c r="I473" s="10">
        <v>0</v>
      </c>
      <c r="J473" s="10">
        <v>3</v>
      </c>
      <c r="K473" s="10">
        <v>2012</v>
      </c>
      <c r="M473" s="4"/>
      <c r="N473" s="10">
        <v>5.2083333333333296E-3</v>
      </c>
      <c r="O473" s="10">
        <f>(N473-N472)/N472</f>
        <v>0</v>
      </c>
      <c r="P473" s="10">
        <v>12</v>
      </c>
    </row>
    <row r="474" spans="1:16" x14ac:dyDescent="0.2">
      <c r="A474" s="8">
        <v>473</v>
      </c>
      <c r="B474" s="9" t="d">
        <v>2012-04-06</v>
      </c>
      <c r="C474" s="10">
        <v>0.145069267052089</v>
      </c>
      <c r="D474" s="10">
        <v>0.122178399314483</v>
      </c>
      <c r="E474" s="10">
        <v>192</v>
      </c>
      <c r="F474" s="10">
        <v>0</v>
      </c>
      <c r="G474" s="10">
        <v>29.3919270833333</v>
      </c>
      <c r="H474" s="10">
        <v>0</v>
      </c>
      <c r="I474" s="10">
        <v>1.0416666666666701E-2</v>
      </c>
      <c r="J474" s="10">
        <v>4</v>
      </c>
      <c r="K474" s="10">
        <v>2012</v>
      </c>
      <c r="M474" s="4" t="s">
        <v>12</v>
      </c>
      <c r="N474" s="10">
        <v>0.01</v>
      </c>
      <c r="O474" s="10">
        <f>(N474-N473)/N473</f>
        <v>0.92000000000000137</v>
      </c>
      <c r="P474" s="10">
        <v>13</v>
      </c>
    </row>
    <row r="475" spans="1:16" x14ac:dyDescent="0.2">
      <c r="A475" s="8">
        <v>474</v>
      </c>
      <c r="B475" s="9" t="d">
        <v>2012-04-14</v>
      </c>
      <c r="C475" s="10">
        <v>0.14750665891915599</v>
      </c>
      <c r="D475" s="10">
        <v>0.124846530457338</v>
      </c>
      <c r="E475" s="10">
        <v>192</v>
      </c>
      <c r="F475" s="10">
        <v>2</v>
      </c>
      <c r="G475" s="10">
        <v>29.702057291666701</v>
      </c>
      <c r="H475" s="10">
        <v>1.0416666666666701E-2</v>
      </c>
      <c r="I475" s="10">
        <v>0.114583333333333</v>
      </c>
      <c r="J475" s="10">
        <v>4</v>
      </c>
      <c r="K475" s="10">
        <v>2012</v>
      </c>
      <c r="M475" s="4"/>
      <c r="N475" s="10">
        <v>1.0416666666666701E-2</v>
      </c>
      <c r="O475" s="10">
        <f>(N475-N474)/N474</f>
        <v>4.1666666666670057E-2</v>
      </c>
      <c r="P475" s="10">
        <v>14</v>
      </c>
    </row>
    <row r="476" spans="1:16" x14ac:dyDescent="0.2">
      <c r="A476" s="8">
        <v>475</v>
      </c>
      <c r="B476" s="9" t="d">
        <v>2012-04-22</v>
      </c>
      <c r="C476" s="10">
        <v>0.14253880917015699</v>
      </c>
      <c r="D476" s="10" t="s">
        <v>7</v>
      </c>
      <c r="E476" s="10">
        <v>192</v>
      </c>
      <c r="F476" s="10">
        <v>22</v>
      </c>
      <c r="G476" s="10">
        <v>29.126692708333401</v>
      </c>
      <c r="H476" s="10">
        <v>0.114583333333333</v>
      </c>
      <c r="I476" s="10">
        <v>3.6458333333333301E-2</v>
      </c>
      <c r="J476" s="10">
        <v>4</v>
      </c>
      <c r="K476" s="10">
        <v>2012</v>
      </c>
      <c r="M476" s="4"/>
      <c r="N476" s="10">
        <v>0.114583333333333</v>
      </c>
      <c r="O476" s="10">
        <f>(N476-N475)/N475</f>
        <v>9.9999999999999325</v>
      </c>
      <c r="P476" s="10">
        <v>15</v>
      </c>
    </row>
    <row r="477" spans="1:16" x14ac:dyDescent="0.2">
      <c r="A477" s="8">
        <v>476</v>
      </c>
      <c r="B477" s="9" t="d">
        <v>2012-04-30</v>
      </c>
      <c r="C477" s="10">
        <v>0.14086382908928699</v>
      </c>
      <c r="D477" s="10">
        <v>0.14012981454531401</v>
      </c>
      <c r="E477" s="10">
        <v>192</v>
      </c>
      <c r="F477" s="10">
        <v>7</v>
      </c>
      <c r="G477" s="10">
        <v>29.320390625000002</v>
      </c>
      <c r="H477" s="10">
        <v>3.6458333333333301E-2</v>
      </c>
      <c r="I477" s="10">
        <v>0.41666666666666702</v>
      </c>
      <c r="J477" s="10">
        <v>4</v>
      </c>
      <c r="K477" s="10">
        <v>2012</v>
      </c>
      <c r="M477" s="4" t="s">
        <v>13</v>
      </c>
      <c r="N477" s="10">
        <v>3.6458333333333301E-2</v>
      </c>
      <c r="O477" s="10">
        <f>(N477-N476)/N476</f>
        <v>-0.68181818181818121</v>
      </c>
      <c r="P477" s="10">
        <v>16</v>
      </c>
    </row>
    <row r="478" spans="1:16" x14ac:dyDescent="0.2">
      <c r="A478" s="8">
        <v>477</v>
      </c>
      <c r="B478" s="9" t="d">
        <v>2012-05-08</v>
      </c>
      <c r="C478" s="10">
        <v>0.123124173544731</v>
      </c>
      <c r="D478" s="10">
        <v>0.107829824090004</v>
      </c>
      <c r="E478" s="10">
        <v>192</v>
      </c>
      <c r="F478" s="10">
        <v>80</v>
      </c>
      <c r="G478" s="10">
        <v>29.417916666666699</v>
      </c>
      <c r="H478" s="10">
        <v>0.41666666666666702</v>
      </c>
      <c r="I478" s="10">
        <v>0.27604166666666702</v>
      </c>
      <c r="J478" s="10">
        <v>5</v>
      </c>
      <c r="K478" s="10">
        <v>2012</v>
      </c>
      <c r="M478" s="4"/>
      <c r="N478" s="10">
        <v>0.41666666666666702</v>
      </c>
      <c r="O478" s="10">
        <f>(N478-N477)/N477</f>
        <v>10.428571428571448</v>
      </c>
      <c r="P478" s="10">
        <v>17</v>
      </c>
    </row>
    <row r="479" spans="1:16" x14ac:dyDescent="0.2">
      <c r="A479" s="8">
        <v>478</v>
      </c>
      <c r="B479" s="9" t="d">
        <v>2012-05-16</v>
      </c>
      <c r="C479" s="10">
        <v>0.106150765102226</v>
      </c>
      <c r="D479" s="10">
        <v>8.7257909278074905E-2</v>
      </c>
      <c r="E479" s="10">
        <v>192</v>
      </c>
      <c r="F479" s="10">
        <v>53</v>
      </c>
      <c r="G479" s="10">
        <v>29.486119791666699</v>
      </c>
      <c r="H479" s="10">
        <v>0.27604166666666702</v>
      </c>
      <c r="I479" s="10">
        <v>3.6458333333333301E-2</v>
      </c>
      <c r="J479" s="10">
        <v>5</v>
      </c>
      <c r="K479" s="10">
        <v>2012</v>
      </c>
      <c r="M479" s="4"/>
      <c r="N479" s="10">
        <v>0.27604166666666702</v>
      </c>
      <c r="O479" s="10">
        <f>(N479-N478)/N478</f>
        <v>-0.33749999999999969</v>
      </c>
      <c r="P479" s="10">
        <v>18</v>
      </c>
    </row>
    <row r="480" spans="1:16" x14ac:dyDescent="0.2">
      <c r="A480" s="8">
        <v>479</v>
      </c>
      <c r="B480" s="9" t="d">
        <v>2012-05-24</v>
      </c>
      <c r="C480" s="10">
        <v>0.100994060328905</v>
      </c>
      <c r="D480" s="10">
        <v>8.5556519528229999E-2</v>
      </c>
      <c r="E480" s="10">
        <v>192</v>
      </c>
      <c r="F480" s="10">
        <v>7</v>
      </c>
      <c r="G480" s="10">
        <v>29.390260416666699</v>
      </c>
      <c r="H480" s="10">
        <v>3.6458333333333301E-2</v>
      </c>
      <c r="I480" s="10">
        <v>1.0416666666666701E-2</v>
      </c>
      <c r="J480" s="10">
        <v>5</v>
      </c>
      <c r="K480" s="10">
        <v>2012</v>
      </c>
      <c r="M480" s="4"/>
      <c r="N480" s="10">
        <v>3.6458333333333301E-2</v>
      </c>
      <c r="O480" s="10">
        <f>(N480-N479)/N479</f>
        <v>-0.86792452830188704</v>
      </c>
      <c r="P480" s="10">
        <v>19</v>
      </c>
    </row>
    <row r="481" spans="1:16" x14ac:dyDescent="0.2">
      <c r="A481" s="8">
        <v>480</v>
      </c>
      <c r="B481" s="9" t="d">
        <v>2012-06-01</v>
      </c>
      <c r="C481" s="10">
        <v>0.130892309091859</v>
      </c>
      <c r="D481" s="10" t="s">
        <v>7</v>
      </c>
      <c r="E481" s="10">
        <v>192</v>
      </c>
      <c r="F481" s="10">
        <v>2</v>
      </c>
      <c r="G481" s="10">
        <v>29.230364583333301</v>
      </c>
      <c r="H481" s="10">
        <v>1.0416666666666701E-2</v>
      </c>
      <c r="I481" s="10">
        <v>6.25E-2</v>
      </c>
      <c r="J481" s="10">
        <v>6</v>
      </c>
      <c r="K481" s="10">
        <v>2012</v>
      </c>
      <c r="M481" s="4" t="s">
        <v>14</v>
      </c>
      <c r="N481" s="10">
        <v>1.0416666666666701E-2</v>
      </c>
      <c r="O481" s="10">
        <f>(N481-N480)/N480</f>
        <v>-0.71428571428571319</v>
      </c>
      <c r="P481" s="10">
        <v>20</v>
      </c>
    </row>
    <row r="482" spans="1:16" x14ac:dyDescent="0.2">
      <c r="A482" s="8">
        <v>481</v>
      </c>
      <c r="B482" s="9" t="d">
        <v>2012-06-09</v>
      </c>
      <c r="C482" s="10">
        <v>0.16879535052511399</v>
      </c>
      <c r="D482" s="10" t="s">
        <v>7</v>
      </c>
      <c r="E482" s="10">
        <v>192</v>
      </c>
      <c r="F482" s="10">
        <v>12</v>
      </c>
      <c r="G482" s="10">
        <v>29.3069791666667</v>
      </c>
      <c r="H482" s="10">
        <v>6.25E-2</v>
      </c>
      <c r="I482" s="10">
        <v>0</v>
      </c>
      <c r="J482" s="10">
        <v>6</v>
      </c>
      <c r="K482" s="10">
        <v>2012</v>
      </c>
      <c r="M482" s="4"/>
      <c r="N482" s="10">
        <v>6.25E-2</v>
      </c>
      <c r="O482" s="10">
        <f>(N482-N481)/N481</f>
        <v>4.9999999999999805</v>
      </c>
      <c r="P482" s="10">
        <v>21</v>
      </c>
    </row>
    <row r="483" spans="1:16" x14ac:dyDescent="0.2">
      <c r="A483" s="8">
        <v>482</v>
      </c>
      <c r="B483" s="9" t="d">
        <v>2012-06-17</v>
      </c>
      <c r="C483" s="10">
        <v>0.13242366618436299</v>
      </c>
      <c r="D483" s="10">
        <v>0.11520268768072101</v>
      </c>
      <c r="E483" s="10">
        <v>192</v>
      </c>
      <c r="F483" s="10">
        <v>0</v>
      </c>
      <c r="G483" s="10">
        <v>29.075911458333302</v>
      </c>
      <c r="H483" s="10">
        <v>0</v>
      </c>
      <c r="I483" s="10">
        <v>0</v>
      </c>
      <c r="J483" s="10">
        <v>6</v>
      </c>
      <c r="K483" s="10">
        <v>2012</v>
      </c>
      <c r="M483" s="4"/>
      <c r="N483" s="10">
        <v>0.01</v>
      </c>
      <c r="O483" s="10">
        <f>(N483-N482)/N482</f>
        <v>-0.84</v>
      </c>
      <c r="P483" s="10">
        <v>22</v>
      </c>
    </row>
    <row r="484" spans="1:16" x14ac:dyDescent="0.2">
      <c r="A484" s="8">
        <v>483</v>
      </c>
      <c r="B484" s="9" t="d">
        <v>2012-06-25</v>
      </c>
      <c r="C484" s="10">
        <v>0.10713485912198099</v>
      </c>
      <c r="D484" s="10" t="s">
        <v>7</v>
      </c>
      <c r="E484" s="10">
        <v>192</v>
      </c>
      <c r="F484" s="10">
        <v>0</v>
      </c>
      <c r="G484" s="10">
        <v>28.860390625000001</v>
      </c>
      <c r="H484" s="10">
        <v>0</v>
      </c>
      <c r="I484" s="10">
        <v>5.2083333333333296E-3</v>
      </c>
      <c r="J484" s="10">
        <v>6</v>
      </c>
      <c r="K484" s="10">
        <v>2012</v>
      </c>
      <c r="M484" s="4"/>
      <c r="N484" s="10">
        <v>0.01</v>
      </c>
      <c r="O484" s="10">
        <f>(N484-N483)/N483</f>
        <v>0</v>
      </c>
      <c r="P484" s="10">
        <v>23</v>
      </c>
    </row>
    <row r="485" spans="1:16" x14ac:dyDescent="0.2">
      <c r="A485" s="8">
        <v>484</v>
      </c>
      <c r="B485" s="9" t="d">
        <v>2012-07-03</v>
      </c>
      <c r="C485" s="10" t="s">
        <v>7</v>
      </c>
      <c r="D485" s="10" t="s">
        <v>7</v>
      </c>
      <c r="E485" s="10">
        <v>192</v>
      </c>
      <c r="F485" s="10">
        <v>1</v>
      </c>
      <c r="G485" s="10">
        <v>28.469765625000001</v>
      </c>
      <c r="H485" s="10">
        <v>5.2083333333333296E-3</v>
      </c>
      <c r="I485" s="10">
        <v>3.125E-2</v>
      </c>
      <c r="J485" s="10">
        <v>7</v>
      </c>
      <c r="K485" s="10">
        <v>2012</v>
      </c>
      <c r="M485" s="4" t="s">
        <v>15</v>
      </c>
      <c r="N485" s="10">
        <v>5.2083333333333296E-3</v>
      </c>
      <c r="O485" s="10">
        <f>(N485-N484)/N484</f>
        <v>-0.47916666666666707</v>
      </c>
      <c r="P485" s="10">
        <v>24</v>
      </c>
    </row>
    <row r="486" spans="1:16" x14ac:dyDescent="0.2">
      <c r="A486" s="8">
        <v>485</v>
      </c>
      <c r="B486" s="9" t="d">
        <v>2012-07-11</v>
      </c>
      <c r="C486" s="10">
        <v>0.11123458344651301</v>
      </c>
      <c r="D486" s="10">
        <v>0.101151220500469</v>
      </c>
      <c r="E486" s="10">
        <v>192</v>
      </c>
      <c r="F486" s="10">
        <v>6</v>
      </c>
      <c r="G486" s="10">
        <v>28.823619791666701</v>
      </c>
      <c r="H486" s="10">
        <v>3.125E-2</v>
      </c>
      <c r="I486" s="10">
        <v>3.6458333333333301E-2</v>
      </c>
      <c r="J486" s="10">
        <v>7</v>
      </c>
      <c r="K486" s="10">
        <v>2012</v>
      </c>
      <c r="M486" s="4"/>
      <c r="N486" s="10">
        <v>3.125E-2</v>
      </c>
      <c r="O486" s="10">
        <f>(N486-N485)/N485</f>
        <v>5.0000000000000044</v>
      </c>
      <c r="P486" s="10">
        <v>25</v>
      </c>
    </row>
    <row r="487" spans="1:16" x14ac:dyDescent="0.2">
      <c r="A487" s="8">
        <v>486</v>
      </c>
      <c r="B487" s="9" t="d">
        <v>2012-07-19</v>
      </c>
      <c r="C487" s="10">
        <v>0.105321822432326</v>
      </c>
      <c r="D487" s="10">
        <v>7.7430061995983096E-2</v>
      </c>
      <c r="E487" s="10">
        <v>192</v>
      </c>
      <c r="F487" s="10">
        <v>7</v>
      </c>
      <c r="G487" s="10">
        <v>28.545364583333299</v>
      </c>
      <c r="H487" s="10">
        <v>3.6458333333333301E-2</v>
      </c>
      <c r="I487" s="10">
        <v>0</v>
      </c>
      <c r="J487" s="10">
        <v>7</v>
      </c>
      <c r="K487" s="10">
        <v>2012</v>
      </c>
      <c r="M487" s="4"/>
      <c r="N487" s="10">
        <v>3.6458333333333301E-2</v>
      </c>
      <c r="O487" s="10">
        <f>(N487-N486)/N486</f>
        <v>0.16666666666666563</v>
      </c>
      <c r="P487" s="10">
        <v>26</v>
      </c>
    </row>
    <row r="488" spans="1:16" x14ac:dyDescent="0.2">
      <c r="A488" s="8">
        <v>487</v>
      </c>
      <c r="B488" s="9" t="d">
        <v>2012-07-27</v>
      </c>
      <c r="C488" s="10">
        <v>8.5439382247965406E-2</v>
      </c>
      <c r="D488" s="10">
        <v>6.9810913254817294E-2</v>
      </c>
      <c r="E488" s="10">
        <v>192</v>
      </c>
      <c r="F488" s="10">
        <v>0</v>
      </c>
      <c r="G488" s="10">
        <v>28.222734375000002</v>
      </c>
      <c r="H488" s="10">
        <v>0</v>
      </c>
      <c r="I488" s="10">
        <v>0</v>
      </c>
      <c r="J488" s="10">
        <v>7</v>
      </c>
      <c r="K488" s="10">
        <v>2012</v>
      </c>
      <c r="M488" s="4"/>
      <c r="N488" s="10">
        <v>0.01</v>
      </c>
      <c r="O488" s="10">
        <f>(N488-N487)/N487</f>
        <v>-0.72571428571428542</v>
      </c>
      <c r="P488" s="10">
        <v>27</v>
      </c>
    </row>
    <row r="489" spans="1:16" x14ac:dyDescent="0.2">
      <c r="A489" s="8">
        <v>488</v>
      </c>
      <c r="B489" s="9" t="d">
        <v>2012-08-04</v>
      </c>
      <c r="C489" s="10">
        <v>0.12469326392855801</v>
      </c>
      <c r="D489" s="10">
        <v>9.4536490738391904E-2</v>
      </c>
      <c r="E489" s="10">
        <v>192</v>
      </c>
      <c r="F489" s="10">
        <v>0</v>
      </c>
      <c r="G489" s="10">
        <v>28.1850520833333</v>
      </c>
      <c r="H489" s="10">
        <v>0</v>
      </c>
      <c r="I489" s="10">
        <v>0</v>
      </c>
      <c r="J489" s="10">
        <v>8</v>
      </c>
      <c r="K489" s="10">
        <v>2012</v>
      </c>
      <c r="M489" s="4" t="s">
        <v>16</v>
      </c>
      <c r="N489" s="10">
        <v>0.01</v>
      </c>
      <c r="O489" s="10">
        <f>(N489-N488)/N488</f>
        <v>0</v>
      </c>
      <c r="P489" s="10">
        <v>28</v>
      </c>
    </row>
    <row r="490" spans="1:16" x14ac:dyDescent="0.2">
      <c r="A490" s="8">
        <v>489</v>
      </c>
      <c r="B490" s="9" t="d">
        <v>2012-08-12</v>
      </c>
      <c r="C490" s="10">
        <v>0.11535516757032099</v>
      </c>
      <c r="D490" s="10">
        <v>0.102385316044092</v>
      </c>
      <c r="E490" s="10">
        <v>192</v>
      </c>
      <c r="F490" s="10">
        <v>0</v>
      </c>
      <c r="G490" s="10">
        <v>28.250833333333301</v>
      </c>
      <c r="H490" s="10">
        <v>0</v>
      </c>
      <c r="I490" s="10">
        <v>1.5625E-2</v>
      </c>
      <c r="J490" s="10">
        <v>8</v>
      </c>
      <c r="K490" s="10">
        <v>2012</v>
      </c>
      <c r="M490" s="4"/>
      <c r="N490" s="10">
        <v>0.01</v>
      </c>
      <c r="O490" s="10">
        <f>(N490-N489)/N489</f>
        <v>0</v>
      </c>
      <c r="P490" s="10">
        <v>29</v>
      </c>
    </row>
    <row r="491" spans="1:16" x14ac:dyDescent="0.2">
      <c r="A491" s="8">
        <v>490</v>
      </c>
      <c r="B491" s="9" t="d">
        <v>2012-08-20</v>
      </c>
      <c r="C491" s="10">
        <v>8.7057272823136495E-2</v>
      </c>
      <c r="D491" s="10">
        <v>7.7937613427638996E-2</v>
      </c>
      <c r="E491" s="10">
        <v>192</v>
      </c>
      <c r="F491" s="10">
        <v>3</v>
      </c>
      <c r="G491" s="10">
        <v>28.574375</v>
      </c>
      <c r="H491" s="10">
        <v>1.5625E-2</v>
      </c>
      <c r="I491" s="10">
        <v>1.5625E-2</v>
      </c>
      <c r="J491" s="10">
        <v>8</v>
      </c>
      <c r="K491" s="10">
        <v>2012</v>
      </c>
      <c r="M491" s="4"/>
      <c r="N491" s="10">
        <v>1.5625E-2</v>
      </c>
      <c r="O491" s="10">
        <f>(N491-N490)/N490</f>
        <v>0.5625</v>
      </c>
      <c r="P491" s="10">
        <v>30</v>
      </c>
    </row>
    <row r="492" spans="1:16" x14ac:dyDescent="0.2">
      <c r="A492" s="8">
        <v>491</v>
      </c>
      <c r="B492" s="9" t="d">
        <v>2012-08-28</v>
      </c>
      <c r="C492" s="10">
        <v>8.3039060855905206E-2</v>
      </c>
      <c r="D492" s="10" t="s">
        <v>7</v>
      </c>
      <c r="E492" s="10">
        <v>192</v>
      </c>
      <c r="F492" s="10">
        <v>3</v>
      </c>
      <c r="G492" s="10">
        <v>28.498359375</v>
      </c>
      <c r="H492" s="10">
        <v>1.5625E-2</v>
      </c>
      <c r="I492" s="10">
        <v>0.140625</v>
      </c>
      <c r="J492" s="10">
        <v>8</v>
      </c>
      <c r="K492" s="10">
        <v>2012</v>
      </c>
      <c r="M492" s="4"/>
      <c r="N492" s="10">
        <v>1.5625E-2</v>
      </c>
      <c r="O492" s="10">
        <f>(N492-N491)/N491</f>
        <v>0</v>
      </c>
      <c r="P492" s="10">
        <v>31</v>
      </c>
    </row>
    <row r="493" spans="1:16" x14ac:dyDescent="0.2">
      <c r="A493" s="8">
        <v>492</v>
      </c>
      <c r="B493" s="9" t="d">
        <v>2012-09-05</v>
      </c>
      <c r="C493" s="10">
        <v>0.136087368242443</v>
      </c>
      <c r="D493" s="10" t="s">
        <v>7</v>
      </c>
      <c r="E493" s="10">
        <v>192</v>
      </c>
      <c r="F493" s="10">
        <v>27</v>
      </c>
      <c r="G493" s="10">
        <v>28.521119791666699</v>
      </c>
      <c r="H493" s="10">
        <v>0.140625</v>
      </c>
      <c r="I493" s="10">
        <v>0.15625</v>
      </c>
      <c r="J493" s="10">
        <v>9</v>
      </c>
      <c r="K493" s="10">
        <v>2012</v>
      </c>
      <c r="M493" s="4" t="s">
        <v>17</v>
      </c>
      <c r="N493" s="10">
        <v>0.140625</v>
      </c>
      <c r="O493" s="10">
        <f>(N493-N492)/N492</f>
        <v>8</v>
      </c>
      <c r="P493" s="10">
        <v>32</v>
      </c>
    </row>
    <row r="494" spans="1:16" x14ac:dyDescent="0.2">
      <c r="A494" s="8">
        <v>493</v>
      </c>
      <c r="B494" s="9" t="d">
        <v>2012-09-13</v>
      </c>
      <c r="C494" s="10">
        <v>0.195263646543026</v>
      </c>
      <c r="D494" s="10" t="s">
        <v>7</v>
      </c>
      <c r="E494" s="10">
        <v>192</v>
      </c>
      <c r="F494" s="10">
        <v>30</v>
      </c>
      <c r="G494" s="10">
        <v>28.518515624999999</v>
      </c>
      <c r="H494" s="10">
        <v>0.15625</v>
      </c>
      <c r="I494" s="10">
        <v>0.328125</v>
      </c>
      <c r="J494" s="10">
        <v>9</v>
      </c>
      <c r="K494" s="10">
        <v>2012</v>
      </c>
      <c r="M494" s="4"/>
      <c r="N494" s="10">
        <v>0.15625</v>
      </c>
      <c r="O494" s="10">
        <f>(N494-N493)/N493</f>
        <v>0.1111111111111111</v>
      </c>
      <c r="P494" s="10">
        <v>33</v>
      </c>
    </row>
    <row r="495" spans="1:16" x14ac:dyDescent="0.2">
      <c r="A495" s="8">
        <v>494</v>
      </c>
      <c r="B495" s="9" t="d">
        <v>2012-09-21</v>
      </c>
      <c r="C495" s="10">
        <v>8.3256595132369798E-2</v>
      </c>
      <c r="D495" s="10">
        <v>7.4012964963913006E-2</v>
      </c>
      <c r="E495" s="10">
        <v>192</v>
      </c>
      <c r="F495" s="10">
        <v>63</v>
      </c>
      <c r="G495" s="10">
        <v>28.5244010416667</v>
      </c>
      <c r="H495" s="10">
        <v>0.328125</v>
      </c>
      <c r="I495" s="10">
        <v>0.61458333333333304</v>
      </c>
      <c r="J495" s="10">
        <v>9</v>
      </c>
      <c r="K495" s="10">
        <v>2012</v>
      </c>
      <c r="M495" s="4"/>
      <c r="N495" s="10">
        <v>0.328125</v>
      </c>
      <c r="O495" s="10">
        <f>(N495-N494)/N494</f>
        <v>1.1000000000000001</v>
      </c>
      <c r="P495" s="10">
        <v>34</v>
      </c>
    </row>
    <row r="496" spans="1:16" x14ac:dyDescent="0.2">
      <c r="A496" s="8">
        <v>495</v>
      </c>
      <c r="B496" s="9" t="d">
        <v>2012-09-29</v>
      </c>
      <c r="C496" s="10">
        <v>0.10131776234451299</v>
      </c>
      <c r="D496" s="10">
        <v>0.108902487903833</v>
      </c>
      <c r="E496" s="10">
        <v>192</v>
      </c>
      <c r="F496" s="10">
        <v>118</v>
      </c>
      <c r="G496" s="10">
        <v>28.539348958333299</v>
      </c>
      <c r="H496" s="10">
        <v>0.61458333333333304</v>
      </c>
      <c r="I496" s="10">
        <v>0.51041666666666696</v>
      </c>
      <c r="J496" s="10">
        <v>9</v>
      </c>
      <c r="K496" s="10">
        <v>2012</v>
      </c>
      <c r="M496" s="4"/>
      <c r="N496" s="10">
        <v>0.61458333333333304</v>
      </c>
      <c r="O496" s="10">
        <f>(N496-N495)/N495</f>
        <v>0.87301587301587213</v>
      </c>
      <c r="P496" s="10">
        <v>35</v>
      </c>
    </row>
    <row r="497" spans="1:16" x14ac:dyDescent="0.2">
      <c r="A497" s="8">
        <v>496</v>
      </c>
      <c r="B497" s="9" t="d">
        <v>2012-10-07</v>
      </c>
      <c r="C497" s="10" t="s">
        <v>7</v>
      </c>
      <c r="D497" s="10" t="s">
        <v>7</v>
      </c>
      <c r="E497" s="10">
        <v>192</v>
      </c>
      <c r="F497" s="10">
        <v>98</v>
      </c>
      <c r="G497" s="10">
        <v>28.484661458333299</v>
      </c>
      <c r="H497" s="10">
        <v>0.51041666666666696</v>
      </c>
      <c r="I497" s="10">
        <v>0.114583333333333</v>
      </c>
      <c r="J497" s="10">
        <v>10</v>
      </c>
      <c r="K497" s="10">
        <v>2012</v>
      </c>
      <c r="M497" s="4" t="s">
        <v>18</v>
      </c>
      <c r="N497" s="10">
        <v>0.51041666666666696</v>
      </c>
      <c r="O497" s="10">
        <f>(N497-N496)/N496</f>
        <v>-0.16949152542372795</v>
      </c>
      <c r="P497" s="10">
        <v>36</v>
      </c>
    </row>
    <row r="498" spans="1:16" x14ac:dyDescent="0.2">
      <c r="A498" s="8">
        <v>497</v>
      </c>
      <c r="B498" s="9" t="d">
        <v>2012-10-15</v>
      </c>
      <c r="C498" s="10">
        <v>0.113782510425137</v>
      </c>
      <c r="D498" s="10">
        <v>9.7856534024079594E-2</v>
      </c>
      <c r="E498" s="10">
        <v>192</v>
      </c>
      <c r="F498" s="10">
        <v>22</v>
      </c>
      <c r="G498" s="10">
        <v>28.59375</v>
      </c>
      <c r="H498" s="10">
        <v>0.114583333333333</v>
      </c>
      <c r="I498" s="10">
        <v>0.22395833333333301</v>
      </c>
      <c r="J498" s="10">
        <v>10</v>
      </c>
      <c r="K498" s="10">
        <v>2012</v>
      </c>
      <c r="M498" s="4"/>
      <c r="N498" s="10">
        <v>0.114583333333333</v>
      </c>
      <c r="O498" s="10">
        <f>(N498-N497)/N497</f>
        <v>-0.77551020408163351</v>
      </c>
      <c r="P498" s="10">
        <v>37</v>
      </c>
    </row>
    <row r="499" spans="1:16" s="3" customFormat="1" x14ac:dyDescent="0.2">
      <c r="A499" s="19">
        <v>498</v>
      </c>
      <c r="B499" s="20" t="d">
        <v>2012-10-23</v>
      </c>
      <c r="C499" s="13">
        <v>0.106596390523438</v>
      </c>
      <c r="D499" s="13">
        <v>0.10110343371828399</v>
      </c>
      <c r="E499" s="13">
        <v>192</v>
      </c>
      <c r="F499" s="13">
        <v>43</v>
      </c>
      <c r="G499" s="13">
        <v>28.886458333333302</v>
      </c>
      <c r="H499" s="13">
        <v>0.22395833333333301</v>
      </c>
      <c r="I499" s="13">
        <v>0.703125</v>
      </c>
      <c r="J499" s="13">
        <v>10</v>
      </c>
      <c r="K499" s="13">
        <v>2012</v>
      </c>
      <c r="M499" s="21"/>
      <c r="N499" s="13">
        <v>0.22395833333333301</v>
      </c>
      <c r="O499" s="13">
        <f>(N499-N498)/N498</f>
        <v>0.95454545454545747</v>
      </c>
      <c r="P499" s="13">
        <v>38</v>
      </c>
    </row>
    <row r="500" spans="1:16" x14ac:dyDescent="0.2">
      <c r="A500" s="8">
        <v>499</v>
      </c>
      <c r="B500" s="17" t="d">
        <v>2012-10-31</v>
      </c>
      <c r="C500" s="10">
        <v>0.10659209745270901</v>
      </c>
      <c r="D500" s="10" t="s">
        <v>7</v>
      </c>
      <c r="E500" s="10">
        <v>192</v>
      </c>
      <c r="F500" s="10">
        <v>135</v>
      </c>
      <c r="G500" s="10">
        <v>28.898880208333299</v>
      </c>
      <c r="H500" s="10">
        <v>0.703125</v>
      </c>
      <c r="I500" s="10">
        <v>0.90104166666666696</v>
      </c>
      <c r="J500" s="10">
        <v>10</v>
      </c>
      <c r="K500" s="10">
        <v>2012</v>
      </c>
      <c r="M500" s="4" t="s">
        <v>19</v>
      </c>
      <c r="N500" s="10">
        <v>0.703125</v>
      </c>
      <c r="O500" s="18">
        <f>(N500-N499)/N499</f>
        <v>2.1395348837209345</v>
      </c>
      <c r="P500" s="10">
        <v>39</v>
      </c>
    </row>
    <row r="501" spans="1:16" x14ac:dyDescent="0.2">
      <c r="A501" s="8">
        <v>500</v>
      </c>
      <c r="B501" s="9" t="d">
        <v>2012-11-08</v>
      </c>
      <c r="C501" s="10">
        <v>0.155653226056269</v>
      </c>
      <c r="D501" s="10" t="s">
        <v>7</v>
      </c>
      <c r="E501" s="10">
        <v>192</v>
      </c>
      <c r="F501" s="10">
        <v>173</v>
      </c>
      <c r="G501" s="10">
        <v>28.982968750000001</v>
      </c>
      <c r="H501" s="10">
        <v>0.90104166666666696</v>
      </c>
      <c r="I501" s="10">
        <v>1</v>
      </c>
      <c r="J501" s="10">
        <v>11</v>
      </c>
      <c r="K501" s="10">
        <v>2012</v>
      </c>
      <c r="M501" s="4"/>
      <c r="N501" s="10">
        <v>0.90104166666666696</v>
      </c>
      <c r="O501" s="10">
        <f>(N501-N500)/N500</f>
        <v>0.28148148148148189</v>
      </c>
      <c r="P501" s="10">
        <v>40</v>
      </c>
    </row>
    <row r="502" spans="1:16" x14ac:dyDescent="0.2">
      <c r="A502" s="8">
        <v>501</v>
      </c>
      <c r="B502" s="9" t="d">
        <v>2012-11-16</v>
      </c>
      <c r="C502" s="10">
        <v>0.113987205638772</v>
      </c>
      <c r="D502" s="10">
        <v>9.62054878473282E-2</v>
      </c>
      <c r="E502" s="10">
        <v>192</v>
      </c>
      <c r="F502" s="10">
        <v>192</v>
      </c>
      <c r="G502" s="10">
        <v>29.046979166666699</v>
      </c>
      <c r="H502" s="10">
        <v>1</v>
      </c>
      <c r="I502" s="10">
        <v>1</v>
      </c>
      <c r="J502" s="10">
        <v>11</v>
      </c>
      <c r="K502" s="10">
        <v>2012</v>
      </c>
      <c r="M502" s="4"/>
      <c r="N502" s="10">
        <v>1</v>
      </c>
      <c r="O502" s="10">
        <f>(N502-N501)/N501</f>
        <v>0.10982658959537536</v>
      </c>
      <c r="P502" s="10">
        <v>41</v>
      </c>
    </row>
    <row r="503" spans="1:16" x14ac:dyDescent="0.2">
      <c r="A503" s="8">
        <v>502</v>
      </c>
      <c r="B503" s="9" t="d">
        <v>2012-11-24</v>
      </c>
      <c r="C503" s="10">
        <v>9.8459810018539401E-2</v>
      </c>
      <c r="D503" s="10" t="s">
        <v>7</v>
      </c>
      <c r="E503" s="10">
        <v>192</v>
      </c>
      <c r="F503" s="10">
        <v>192</v>
      </c>
      <c r="G503" s="10">
        <v>28.808359374999998</v>
      </c>
      <c r="H503" s="10">
        <v>1</v>
      </c>
      <c r="I503" s="10">
        <v>1</v>
      </c>
      <c r="J503" s="10">
        <v>11</v>
      </c>
      <c r="K503" s="10">
        <v>2012</v>
      </c>
      <c r="M503" s="4"/>
      <c r="N503" s="10">
        <v>1</v>
      </c>
      <c r="O503" s="10">
        <f>(N503-N502)/N502</f>
        <v>0</v>
      </c>
      <c r="P503" s="10">
        <v>42</v>
      </c>
    </row>
    <row r="504" spans="1:16" x14ac:dyDescent="0.2">
      <c r="A504" s="8">
        <v>503</v>
      </c>
      <c r="B504" s="9" t="d">
        <v>2012-12-02</v>
      </c>
      <c r="C504" s="10">
        <v>0.123730318689788</v>
      </c>
      <c r="D504" s="10" t="s">
        <v>7</v>
      </c>
      <c r="E504" s="10">
        <v>192</v>
      </c>
      <c r="F504" s="10">
        <v>192</v>
      </c>
      <c r="G504" s="10">
        <v>28.726276041666701</v>
      </c>
      <c r="H504" s="10">
        <v>1</v>
      </c>
      <c r="I504" s="10">
        <v>1</v>
      </c>
      <c r="J504" s="10">
        <v>12</v>
      </c>
      <c r="K504" s="10">
        <v>2012</v>
      </c>
      <c r="M504" s="4" t="s">
        <v>20</v>
      </c>
      <c r="N504" s="10">
        <v>1</v>
      </c>
      <c r="O504" s="10">
        <f>(N504-N503)/N503</f>
        <v>0</v>
      </c>
      <c r="P504" s="10">
        <v>43</v>
      </c>
    </row>
    <row r="505" spans="1:16" x14ac:dyDescent="0.2">
      <c r="A505" s="8">
        <v>504</v>
      </c>
      <c r="B505" s="9" t="d">
        <v>2012-12-10</v>
      </c>
      <c r="C505" s="10">
        <v>0.122266703809146</v>
      </c>
      <c r="D505" s="10">
        <v>0.115677752842506</v>
      </c>
      <c r="E505" s="10">
        <v>192</v>
      </c>
      <c r="F505" s="10">
        <v>192</v>
      </c>
      <c r="G505" s="10">
        <v>28.667552083333401</v>
      </c>
      <c r="H505" s="10">
        <v>1</v>
      </c>
      <c r="I505" s="10">
        <v>1</v>
      </c>
      <c r="J505" s="10">
        <v>12</v>
      </c>
      <c r="K505" s="10">
        <v>2012</v>
      </c>
      <c r="M505" s="1"/>
      <c r="N505" s="10">
        <v>1</v>
      </c>
      <c r="O505" s="10">
        <f>(N505-N504)/N504</f>
        <v>0</v>
      </c>
      <c r="P505" s="10">
        <v>44</v>
      </c>
    </row>
    <row r="506" spans="1:16" x14ac:dyDescent="0.2">
      <c r="A506" s="8">
        <v>505</v>
      </c>
      <c r="B506" s="9" t="d">
        <v>2012-12-18</v>
      </c>
      <c r="C506" s="10">
        <v>0.135935072104136</v>
      </c>
      <c r="D506" s="10">
        <v>0.110612291842699</v>
      </c>
      <c r="E506" s="10">
        <v>192</v>
      </c>
      <c r="F506" s="10">
        <v>192</v>
      </c>
      <c r="G506" s="10">
        <v>28.320234374999998</v>
      </c>
      <c r="H506" s="10">
        <v>1</v>
      </c>
      <c r="I506" s="10">
        <v>1</v>
      </c>
      <c r="J506" s="10">
        <v>12</v>
      </c>
      <c r="K506" s="10">
        <v>2012</v>
      </c>
      <c r="M506" s="1"/>
      <c r="N506" s="10">
        <v>1</v>
      </c>
      <c r="O506" s="10">
        <f>(N506-N505)/N505</f>
        <v>0</v>
      </c>
      <c r="P506" s="10">
        <v>45</v>
      </c>
    </row>
    <row r="507" spans="1:16" x14ac:dyDescent="0.2">
      <c r="A507" s="8">
        <v>506</v>
      </c>
      <c r="B507" s="9" t="d">
        <v>2012-12-26</v>
      </c>
      <c r="C507" s="10">
        <v>0.18010089209392</v>
      </c>
      <c r="D507" s="10">
        <v>0.13963006436824801</v>
      </c>
      <c r="E507" s="10">
        <v>144</v>
      </c>
      <c r="F507" s="10">
        <v>144</v>
      </c>
      <c r="G507" s="10">
        <v>28.4175347222222</v>
      </c>
      <c r="H507" s="10">
        <v>1</v>
      </c>
      <c r="I507" s="10">
        <v>1</v>
      </c>
      <c r="J507" s="10">
        <v>12</v>
      </c>
      <c r="K507" s="10">
        <v>2012</v>
      </c>
      <c r="M507" s="1"/>
      <c r="N507" s="10">
        <v>1</v>
      </c>
      <c r="O507" s="10">
        <f>(N507-N506)/N506</f>
        <v>0</v>
      </c>
      <c r="P507" s="10">
        <v>46</v>
      </c>
    </row>
    <row r="508" spans="1:16" x14ac:dyDescent="0.2">
      <c r="A508" s="8">
        <v>507</v>
      </c>
      <c r="B508" s="9" t="d">
        <v>2013-01-01</v>
      </c>
      <c r="C508" s="10">
        <v>0.161750754739484</v>
      </c>
      <c r="D508" s="10">
        <v>0.18240640064080599</v>
      </c>
      <c r="E508" s="10">
        <v>192</v>
      </c>
      <c r="F508" s="10">
        <v>192</v>
      </c>
      <c r="G508" s="10">
        <v>28.488541666666698</v>
      </c>
      <c r="H508" s="10">
        <v>1</v>
      </c>
      <c r="I508" s="10">
        <v>1</v>
      </c>
      <c r="J508" s="10">
        <v>1</v>
      </c>
      <c r="K508" s="10">
        <v>2013</v>
      </c>
      <c r="L508">
        <v>2013</v>
      </c>
      <c r="M508" s="4" t="s">
        <v>9</v>
      </c>
      <c r="N508" s="10">
        <v>1</v>
      </c>
      <c r="O508" s="10">
        <f>(N508-N507)/N507</f>
        <v>0</v>
      </c>
      <c r="P508" s="10">
        <v>1</v>
      </c>
    </row>
    <row r="509" spans="1:16" x14ac:dyDescent="0.2">
      <c r="A509" s="8">
        <v>508</v>
      </c>
      <c r="B509" s="9" t="d">
        <v>2013-01-09</v>
      </c>
      <c r="C509" s="10">
        <v>0.13461753435432899</v>
      </c>
      <c r="D509" s="10">
        <v>0.12844669260084601</v>
      </c>
      <c r="E509" s="10">
        <v>192</v>
      </c>
      <c r="F509" s="10">
        <v>192</v>
      </c>
      <c r="G509" s="10">
        <v>28.6056510416667</v>
      </c>
      <c r="H509" s="10">
        <v>1</v>
      </c>
      <c r="I509" s="10">
        <v>0.90625</v>
      </c>
      <c r="J509" s="10">
        <v>1</v>
      </c>
      <c r="K509" s="10">
        <v>2013</v>
      </c>
      <c r="M509" s="4"/>
      <c r="N509" s="10">
        <v>1</v>
      </c>
      <c r="O509" s="10">
        <f>(N509-N508)/N508</f>
        <v>0</v>
      </c>
      <c r="P509" s="10">
        <v>2</v>
      </c>
    </row>
    <row r="510" spans="1:16" x14ac:dyDescent="0.2">
      <c r="A510" s="8">
        <v>509</v>
      </c>
      <c r="B510" s="9" t="d">
        <v>2013-01-17</v>
      </c>
      <c r="C510" s="10">
        <v>0.15936105844436901</v>
      </c>
      <c r="D510" s="10">
        <v>0.11865441873669599</v>
      </c>
      <c r="E510" s="10">
        <v>192</v>
      </c>
      <c r="F510" s="10">
        <v>174</v>
      </c>
      <c r="G510" s="10">
        <v>28.930963541666699</v>
      </c>
      <c r="H510" s="10">
        <v>0.90625</v>
      </c>
      <c r="I510" s="10">
        <v>0.60416666666666696</v>
      </c>
      <c r="J510" s="10">
        <v>1</v>
      </c>
      <c r="K510" s="10">
        <v>2013</v>
      </c>
      <c r="M510" s="4"/>
      <c r="N510" s="10">
        <v>0.90625</v>
      </c>
      <c r="O510" s="10">
        <f>(N510-N509)/N509</f>
        <v>-9.375E-2</v>
      </c>
      <c r="P510" s="10">
        <v>3</v>
      </c>
    </row>
    <row r="511" spans="1:16" x14ac:dyDescent="0.2">
      <c r="A511" s="8">
        <v>510</v>
      </c>
      <c r="B511" s="9" t="d">
        <v>2013-01-25</v>
      </c>
      <c r="C511" s="10">
        <v>0.12920295975105001</v>
      </c>
      <c r="D511" s="10">
        <v>0.101316925138235</v>
      </c>
      <c r="E511" s="10">
        <v>192</v>
      </c>
      <c r="F511" s="10">
        <v>116</v>
      </c>
      <c r="G511" s="10">
        <v>29.2412239583333</v>
      </c>
      <c r="H511" s="10">
        <v>0.60416666666666696</v>
      </c>
      <c r="I511" s="10">
        <v>0.68229166666666696</v>
      </c>
      <c r="J511" s="10">
        <v>1</v>
      </c>
      <c r="K511" s="10">
        <v>2013</v>
      </c>
      <c r="M511" s="4"/>
      <c r="N511" s="10">
        <v>0.60416666666666696</v>
      </c>
      <c r="O511" s="10">
        <f>(N511-N510)/N510</f>
        <v>-0.33333333333333298</v>
      </c>
      <c r="P511" s="10">
        <v>4</v>
      </c>
    </row>
    <row r="512" spans="1:16" x14ac:dyDescent="0.2">
      <c r="A512" s="8">
        <v>511</v>
      </c>
      <c r="B512" s="9" t="d">
        <v>2013-02-02</v>
      </c>
      <c r="C512" s="10">
        <v>0.122807660068457</v>
      </c>
      <c r="D512" s="10">
        <v>9.3277910724282306E-2</v>
      </c>
      <c r="E512" s="10">
        <v>192</v>
      </c>
      <c r="F512" s="10">
        <v>131</v>
      </c>
      <c r="G512" s="10">
        <v>29.057161458333301</v>
      </c>
      <c r="H512" s="10">
        <v>0.68229166666666696</v>
      </c>
      <c r="I512" s="10">
        <v>0.296875</v>
      </c>
      <c r="J512" s="10">
        <v>2</v>
      </c>
      <c r="K512" s="10">
        <v>2013</v>
      </c>
      <c r="M512" s="4" t="s">
        <v>10</v>
      </c>
      <c r="N512" s="10">
        <v>0.68229166666666696</v>
      </c>
      <c r="O512" s="10">
        <f>(N512-N511)/N511</f>
        <v>0.12931034482758613</v>
      </c>
      <c r="P512" s="10">
        <v>5</v>
      </c>
    </row>
    <row r="513" spans="1:16" x14ac:dyDescent="0.2">
      <c r="A513" s="8">
        <v>512</v>
      </c>
      <c r="B513" s="17" t="d">
        <v>2013-02-10</v>
      </c>
      <c r="C513" s="10">
        <v>9.3618524524400795E-2</v>
      </c>
      <c r="D513" s="10" t="s">
        <v>7</v>
      </c>
      <c r="E513" s="10">
        <v>192</v>
      </c>
      <c r="F513" s="10">
        <v>57</v>
      </c>
      <c r="G513" s="10">
        <v>29.083776041666699</v>
      </c>
      <c r="H513" s="10">
        <v>0.296875</v>
      </c>
      <c r="I513" s="10">
        <v>0</v>
      </c>
      <c r="J513" s="10">
        <v>2</v>
      </c>
      <c r="K513" s="10">
        <v>2013</v>
      </c>
      <c r="M513" s="4"/>
      <c r="N513" s="10">
        <v>0.296875</v>
      </c>
      <c r="O513" s="10">
        <f>(N513-N512)/N512</f>
        <v>-0.56488549618320627</v>
      </c>
      <c r="P513" s="10">
        <v>6</v>
      </c>
    </row>
    <row r="514" spans="1:16" x14ac:dyDescent="0.2">
      <c r="A514" s="8">
        <v>513</v>
      </c>
      <c r="B514" s="9" t="d">
        <v>2013-02-18</v>
      </c>
      <c r="C514" s="10">
        <v>9.9561201890448606E-2</v>
      </c>
      <c r="D514" s="10">
        <v>8.6609239379564898E-2</v>
      </c>
      <c r="E514" s="10">
        <v>192</v>
      </c>
      <c r="F514" s="10">
        <v>0</v>
      </c>
      <c r="G514" s="10">
        <v>29.571979166666701</v>
      </c>
      <c r="H514" s="10">
        <v>0</v>
      </c>
      <c r="I514" s="10">
        <v>0.171875</v>
      </c>
      <c r="J514" s="10">
        <v>2</v>
      </c>
      <c r="K514" s="10">
        <v>2013</v>
      </c>
      <c r="M514" s="4"/>
      <c r="N514" s="10">
        <v>0.01</v>
      </c>
      <c r="O514" s="18">
        <f>(N514-N513)/N513</f>
        <v>-0.96631578947368413</v>
      </c>
      <c r="P514" s="10">
        <v>7</v>
      </c>
    </row>
    <row r="515" spans="1:16" x14ac:dyDescent="0.2">
      <c r="A515" s="8">
        <v>514</v>
      </c>
      <c r="B515" s="9" t="d">
        <v>2013-02-26</v>
      </c>
      <c r="C515" s="10">
        <v>9.7163912722434104E-2</v>
      </c>
      <c r="D515" s="10">
        <v>0.10128745933373801</v>
      </c>
      <c r="E515" s="10">
        <v>192</v>
      </c>
      <c r="F515" s="10">
        <v>33</v>
      </c>
      <c r="G515" s="10">
        <v>29.0338541666667</v>
      </c>
      <c r="H515" s="10">
        <v>0.171875</v>
      </c>
      <c r="I515" s="10">
        <v>0.19791666666666699</v>
      </c>
      <c r="J515" s="10">
        <v>2</v>
      </c>
      <c r="K515" s="10">
        <v>2013</v>
      </c>
      <c r="M515" s="4"/>
      <c r="N515" s="10">
        <v>0.171875</v>
      </c>
      <c r="O515" s="10">
        <f>(N515-N514)/N514</f>
        <v>16.1875</v>
      </c>
      <c r="P515" s="10">
        <v>8</v>
      </c>
    </row>
    <row r="516" spans="1:16" x14ac:dyDescent="0.2">
      <c r="A516" s="8">
        <v>515</v>
      </c>
      <c r="B516" s="9" t="d">
        <v>2013-03-06</v>
      </c>
      <c r="C516" s="10">
        <v>0.104936097800318</v>
      </c>
      <c r="D516" s="10">
        <v>0.101522661745548</v>
      </c>
      <c r="E516" s="10">
        <v>192</v>
      </c>
      <c r="F516" s="10">
        <v>38</v>
      </c>
      <c r="G516" s="10">
        <v>29.267135416666701</v>
      </c>
      <c r="H516" s="10">
        <v>0.19791666666666699</v>
      </c>
      <c r="I516" s="10">
        <v>0</v>
      </c>
      <c r="J516" s="10">
        <v>3</v>
      </c>
      <c r="K516" s="10">
        <v>2013</v>
      </c>
      <c r="M516" s="4" t="s">
        <v>11</v>
      </c>
      <c r="N516" s="10">
        <v>0.19791666666666699</v>
      </c>
      <c r="O516" s="10">
        <f>(N516-N515)/N515</f>
        <v>0.15151515151515341</v>
      </c>
      <c r="P516" s="10">
        <v>9</v>
      </c>
    </row>
    <row r="517" spans="1:16" x14ac:dyDescent="0.2">
      <c r="A517" s="8">
        <v>516</v>
      </c>
      <c r="B517" s="9" t="d">
        <v>2013-03-14</v>
      </c>
      <c r="C517" s="10">
        <v>0.100418256169983</v>
      </c>
      <c r="D517" s="10">
        <v>9.3751482665538802E-2</v>
      </c>
      <c r="E517" s="10">
        <v>192</v>
      </c>
      <c r="F517" s="10">
        <v>0</v>
      </c>
      <c r="G517" s="10">
        <v>29.889270833333299</v>
      </c>
      <c r="H517" s="10">
        <v>0</v>
      </c>
      <c r="I517" s="10">
        <v>1.0416666666666701E-2</v>
      </c>
      <c r="J517" s="10">
        <v>3</v>
      </c>
      <c r="K517" s="10">
        <v>2013</v>
      </c>
      <c r="M517" s="4"/>
      <c r="N517" s="10">
        <v>0.01</v>
      </c>
      <c r="O517" s="10">
        <f>(N517-N516)/N516</f>
        <v>-0.94947368421052636</v>
      </c>
      <c r="P517" s="10">
        <v>10</v>
      </c>
    </row>
    <row r="518" spans="1:16" x14ac:dyDescent="0.2">
      <c r="A518" s="8">
        <v>517</v>
      </c>
      <c r="B518" s="9" t="d">
        <v>2013-03-22</v>
      </c>
      <c r="C518" s="10">
        <v>9.0736083686351804E-2</v>
      </c>
      <c r="D518" s="10">
        <v>7.8871725747982693E-2</v>
      </c>
      <c r="E518" s="10">
        <v>192</v>
      </c>
      <c r="F518" s="10">
        <v>2</v>
      </c>
      <c r="G518" s="10">
        <v>29.887317708333299</v>
      </c>
      <c r="H518" s="10">
        <v>1.0416666666666701E-2</v>
      </c>
      <c r="I518" s="10">
        <v>0.22395833333333301</v>
      </c>
      <c r="J518" s="10">
        <v>3</v>
      </c>
      <c r="K518" s="10">
        <v>2013</v>
      </c>
      <c r="M518" s="4"/>
      <c r="N518" s="10">
        <v>1.0416666666666701E-2</v>
      </c>
      <c r="O518" s="10">
        <f>(N518-N517)/N517</f>
        <v>4.1666666666670057E-2</v>
      </c>
      <c r="P518" s="10">
        <v>11</v>
      </c>
    </row>
    <row r="519" spans="1:16" x14ac:dyDescent="0.2">
      <c r="A519" s="8">
        <v>518</v>
      </c>
      <c r="B519" s="9" t="d">
        <v>2013-03-30</v>
      </c>
      <c r="C519" s="10">
        <v>0.17283447086811099</v>
      </c>
      <c r="D519" s="10">
        <v>0.14492972195148501</v>
      </c>
      <c r="E519" s="10">
        <v>192</v>
      </c>
      <c r="F519" s="10">
        <v>43</v>
      </c>
      <c r="G519" s="10">
        <v>29.385026041666698</v>
      </c>
      <c r="H519" s="10">
        <v>0.22395833333333301</v>
      </c>
      <c r="I519" s="10">
        <v>0.15104166666666699</v>
      </c>
      <c r="J519" s="10">
        <v>3</v>
      </c>
      <c r="K519" s="10">
        <v>2013</v>
      </c>
      <c r="M519" s="4"/>
      <c r="N519" s="10">
        <v>0.22395833333333301</v>
      </c>
      <c r="O519" s="10">
        <f>(N519-N518)/N518</f>
        <v>20.499999999999897</v>
      </c>
      <c r="P519" s="10">
        <v>12</v>
      </c>
    </row>
    <row r="520" spans="1:16" x14ac:dyDescent="0.2">
      <c r="A520" s="8">
        <v>519</v>
      </c>
      <c r="B520" s="9" t="d">
        <v>2013-04-07</v>
      </c>
      <c r="C520" s="10">
        <v>0.13645700464645999</v>
      </c>
      <c r="D520" s="10">
        <v>0.15166551868120801</v>
      </c>
      <c r="E520" s="10">
        <v>192</v>
      </c>
      <c r="F520" s="10">
        <v>29</v>
      </c>
      <c r="G520" s="10">
        <v>29.545937500000001</v>
      </c>
      <c r="H520" s="10">
        <v>0.15104166666666699</v>
      </c>
      <c r="I520" s="10">
        <v>6.25E-2</v>
      </c>
      <c r="J520" s="10">
        <v>4</v>
      </c>
      <c r="K520" s="10">
        <v>2013</v>
      </c>
      <c r="M520" s="4" t="s">
        <v>12</v>
      </c>
      <c r="N520" s="10">
        <v>0.15104166666666699</v>
      </c>
      <c r="O520" s="10">
        <f>(N520-N519)/N519</f>
        <v>-0.32558139534883479</v>
      </c>
      <c r="P520" s="10">
        <v>13</v>
      </c>
    </row>
    <row r="521" spans="1:16" x14ac:dyDescent="0.2">
      <c r="A521" s="8">
        <v>520</v>
      </c>
      <c r="B521" s="9" t="d">
        <v>2013-04-15</v>
      </c>
      <c r="C521" s="10">
        <v>0.14755102464308301</v>
      </c>
      <c r="D521" s="10">
        <v>0.14816538741191199</v>
      </c>
      <c r="E521" s="10">
        <v>192</v>
      </c>
      <c r="F521" s="10">
        <v>12</v>
      </c>
      <c r="G521" s="10">
        <v>29.756015625</v>
      </c>
      <c r="H521" s="10">
        <v>6.25E-2</v>
      </c>
      <c r="I521" s="10">
        <v>0.703125</v>
      </c>
      <c r="J521" s="10">
        <v>4</v>
      </c>
      <c r="K521" s="10">
        <v>2013</v>
      </c>
      <c r="M521" s="4"/>
      <c r="N521" s="10">
        <v>6.25E-2</v>
      </c>
      <c r="O521" s="10">
        <f>(N521-N520)/N520</f>
        <v>-0.58620689655172498</v>
      </c>
      <c r="P521" s="10">
        <v>14</v>
      </c>
    </row>
    <row r="522" spans="1:16" x14ac:dyDescent="0.2">
      <c r="A522" s="8">
        <v>521</v>
      </c>
      <c r="B522" s="9" t="d">
        <v>2013-04-23</v>
      </c>
      <c r="C522" s="10">
        <v>0.14656917280739301</v>
      </c>
      <c r="D522" s="10">
        <v>0.14396347105503099</v>
      </c>
      <c r="E522" s="10">
        <v>192</v>
      </c>
      <c r="F522" s="10">
        <v>135</v>
      </c>
      <c r="G522" s="10">
        <v>29.583541666666701</v>
      </c>
      <c r="H522" s="10">
        <v>0.703125</v>
      </c>
      <c r="I522" s="10">
        <v>0.125</v>
      </c>
      <c r="J522" s="10">
        <v>4</v>
      </c>
      <c r="K522" s="10">
        <v>2013</v>
      </c>
      <c r="M522" s="4"/>
      <c r="N522" s="10">
        <v>0.703125</v>
      </c>
      <c r="O522" s="10">
        <f>(N522-N521)/N521</f>
        <v>10.25</v>
      </c>
      <c r="P522" s="10">
        <v>15</v>
      </c>
    </row>
    <row r="523" spans="1:16" x14ac:dyDescent="0.2">
      <c r="A523" s="8">
        <v>522</v>
      </c>
      <c r="B523" s="9" t="d">
        <v>2013-05-01</v>
      </c>
      <c r="C523" s="10">
        <v>0.176670180537083</v>
      </c>
      <c r="D523" s="10">
        <v>0.175333040455977</v>
      </c>
      <c r="E523" s="10">
        <v>192</v>
      </c>
      <c r="F523" s="10">
        <v>24</v>
      </c>
      <c r="G523" s="10">
        <v>28.9065885416667</v>
      </c>
      <c r="H523" s="10">
        <v>0.125</v>
      </c>
      <c r="I523" s="10">
        <v>5.2083333333333301E-2</v>
      </c>
      <c r="J523" s="10">
        <v>5</v>
      </c>
      <c r="K523" s="10">
        <v>2013</v>
      </c>
      <c r="M523" s="4" t="s">
        <v>13</v>
      </c>
      <c r="N523" s="10">
        <v>0.125</v>
      </c>
      <c r="O523" s="10">
        <f>(N523-N522)/N522</f>
        <v>-0.82222222222222219</v>
      </c>
      <c r="P523" s="10">
        <v>16</v>
      </c>
    </row>
    <row r="524" spans="1:16" x14ac:dyDescent="0.2">
      <c r="A524" s="8">
        <v>523</v>
      </c>
      <c r="B524" s="9" t="d">
        <v>2013-05-09</v>
      </c>
      <c r="C524" s="10">
        <v>0.17068679464030101</v>
      </c>
      <c r="D524" s="10">
        <v>0.16530795643727</v>
      </c>
      <c r="E524" s="10">
        <v>192</v>
      </c>
      <c r="F524" s="10">
        <v>10</v>
      </c>
      <c r="G524" s="10">
        <v>28.422786458333398</v>
      </c>
      <c r="H524" s="10">
        <v>5.2083333333333301E-2</v>
      </c>
      <c r="I524" s="10">
        <v>0.32291666666666702</v>
      </c>
      <c r="J524" s="10">
        <v>5</v>
      </c>
      <c r="K524" s="10">
        <v>2013</v>
      </c>
      <c r="M524" s="4"/>
      <c r="N524" s="10">
        <v>5.2083333333333301E-2</v>
      </c>
      <c r="O524" s="10">
        <f>(N524-N523)/N523</f>
        <v>-0.58333333333333359</v>
      </c>
      <c r="P524" s="10">
        <v>17</v>
      </c>
    </row>
    <row r="525" spans="1:16" x14ac:dyDescent="0.2">
      <c r="A525" s="8">
        <v>524</v>
      </c>
      <c r="B525" s="17" t="d">
        <v>2013-05-17</v>
      </c>
      <c r="C525" s="10">
        <v>0.195947633331849</v>
      </c>
      <c r="D525" s="10">
        <v>0.20482175300518701</v>
      </c>
      <c r="E525" s="10">
        <v>192</v>
      </c>
      <c r="F525" s="10">
        <v>62</v>
      </c>
      <c r="G525" s="10">
        <v>28.4090364583334</v>
      </c>
      <c r="H525" s="10">
        <v>0.32291666666666702</v>
      </c>
      <c r="I525" s="10">
        <v>0.47395833333333298</v>
      </c>
      <c r="J525" s="10">
        <v>5</v>
      </c>
      <c r="K525" s="10">
        <v>2013</v>
      </c>
      <c r="M525" s="4"/>
      <c r="N525" s="10">
        <v>0.32291666666666702</v>
      </c>
      <c r="O525" s="18">
        <f>(N525-N524)/N524</f>
        <v>5.2000000000000099</v>
      </c>
      <c r="P525" s="10">
        <v>18</v>
      </c>
    </row>
    <row r="526" spans="1:16" x14ac:dyDescent="0.2">
      <c r="A526" s="8">
        <v>525</v>
      </c>
      <c r="B526" s="9" t="d">
        <v>2013-05-25</v>
      </c>
      <c r="C526" s="10">
        <v>0.19186147478305601</v>
      </c>
      <c r="D526" s="10">
        <v>0.18834611028432799</v>
      </c>
      <c r="E526" s="10">
        <v>192</v>
      </c>
      <c r="F526" s="10">
        <v>91</v>
      </c>
      <c r="G526" s="10">
        <v>28.026796874999999</v>
      </c>
      <c r="H526" s="10">
        <v>0.47395833333333298</v>
      </c>
      <c r="I526" s="10">
        <v>0.47916666666666702</v>
      </c>
      <c r="J526" s="10">
        <v>5</v>
      </c>
      <c r="K526" s="10">
        <v>2013</v>
      </c>
      <c r="M526" s="4"/>
      <c r="N526" s="10">
        <v>0.47395833333333298</v>
      </c>
      <c r="O526" s="10">
        <f>(N526-N525)/N525</f>
        <v>0.46774193548386828</v>
      </c>
      <c r="P526" s="10">
        <v>19</v>
      </c>
    </row>
    <row r="527" spans="1:16" x14ac:dyDescent="0.2">
      <c r="A527" s="8">
        <v>526</v>
      </c>
      <c r="B527" s="9" t="d">
        <v>2013-06-02</v>
      </c>
      <c r="C527" s="10">
        <v>0.23184032611390401</v>
      </c>
      <c r="D527" s="10">
        <v>0.211628024776777</v>
      </c>
      <c r="E527" s="10">
        <v>192</v>
      </c>
      <c r="F527" s="10">
        <v>92</v>
      </c>
      <c r="G527" s="10">
        <v>27.810234375</v>
      </c>
      <c r="H527" s="10">
        <v>0.47916666666666702</v>
      </c>
      <c r="I527" s="10">
        <v>0.98958333333333304</v>
      </c>
      <c r="J527" s="10">
        <v>6</v>
      </c>
      <c r="K527" s="10">
        <v>2013</v>
      </c>
      <c r="M527" s="4" t="s">
        <v>14</v>
      </c>
      <c r="N527" s="10">
        <v>0.47916666666666702</v>
      </c>
      <c r="O527" s="10">
        <f>(N527-N526)/N526</f>
        <v>1.098901098901248E-2</v>
      </c>
      <c r="P527" s="10">
        <v>20</v>
      </c>
    </row>
    <row r="528" spans="1:16" x14ac:dyDescent="0.2">
      <c r="A528" s="8">
        <v>527</v>
      </c>
      <c r="B528" s="9" t="d">
        <v>2013-06-10</v>
      </c>
      <c r="C528" s="10">
        <v>0.202980060440799</v>
      </c>
      <c r="D528" s="10">
        <v>0.170918526748816</v>
      </c>
      <c r="E528" s="10">
        <v>192</v>
      </c>
      <c r="F528" s="10">
        <v>190</v>
      </c>
      <c r="G528" s="10">
        <v>27.7894010416667</v>
      </c>
      <c r="H528" s="10">
        <v>0.98958333333333304</v>
      </c>
      <c r="I528" s="10">
        <v>0.53125</v>
      </c>
      <c r="J528" s="10">
        <v>6</v>
      </c>
      <c r="K528" s="10">
        <v>2013</v>
      </c>
      <c r="M528" s="4"/>
      <c r="N528" s="10">
        <v>0.98958333333333304</v>
      </c>
      <c r="O528" s="10">
        <f>(N528-N527)/N527</f>
        <v>1.0652173913043459</v>
      </c>
      <c r="P528" s="10">
        <v>21</v>
      </c>
    </row>
    <row r="529" spans="1:16" x14ac:dyDescent="0.2">
      <c r="A529" s="8">
        <v>528</v>
      </c>
      <c r="B529" s="9" t="d">
        <v>2013-06-18</v>
      </c>
      <c r="C529" s="10">
        <v>0.180677278283632</v>
      </c>
      <c r="D529" s="10">
        <v>9.8664112389087705E-2</v>
      </c>
      <c r="E529" s="10">
        <v>192</v>
      </c>
      <c r="F529" s="10">
        <v>102</v>
      </c>
      <c r="G529" s="10">
        <v>27.768411458333301</v>
      </c>
      <c r="H529" s="10">
        <v>0.53125</v>
      </c>
      <c r="I529" s="10">
        <v>0.23958333333333301</v>
      </c>
      <c r="J529" s="10">
        <v>6</v>
      </c>
      <c r="K529" s="10">
        <v>2013</v>
      </c>
      <c r="M529" s="4"/>
      <c r="N529" s="10">
        <v>0.53125</v>
      </c>
      <c r="O529" s="10">
        <f>(N529-N528)/N528</f>
        <v>-0.46315789473684194</v>
      </c>
      <c r="P529" s="10">
        <v>22</v>
      </c>
    </row>
    <row r="530" spans="1:16" x14ac:dyDescent="0.2">
      <c r="A530" s="8">
        <v>529</v>
      </c>
      <c r="B530" s="9" t="d">
        <v>2013-06-26</v>
      </c>
      <c r="C530" s="10">
        <v>0.120282970594637</v>
      </c>
      <c r="D530" s="10">
        <v>0.106103837490082</v>
      </c>
      <c r="E530" s="10">
        <v>192</v>
      </c>
      <c r="F530" s="10">
        <v>46</v>
      </c>
      <c r="G530" s="10">
        <v>27.9990104166666</v>
      </c>
      <c r="H530" s="10">
        <v>0.23958333333333301</v>
      </c>
      <c r="I530" s="10">
        <v>0.15625</v>
      </c>
      <c r="J530" s="10">
        <v>6</v>
      </c>
      <c r="K530" s="10">
        <v>2013</v>
      </c>
      <c r="M530" s="4"/>
      <c r="N530" s="10">
        <v>0.23958333333333301</v>
      </c>
      <c r="O530" s="10">
        <f>(N530-N529)/N529</f>
        <v>-0.54901960784313786</v>
      </c>
      <c r="P530" s="10">
        <v>23</v>
      </c>
    </row>
    <row r="531" spans="1:16" x14ac:dyDescent="0.2">
      <c r="A531" s="8">
        <v>530</v>
      </c>
      <c r="B531" s="17" t="d">
        <v>2013-07-04</v>
      </c>
      <c r="C531" s="10">
        <v>0.13233618883817799</v>
      </c>
      <c r="D531" s="10">
        <v>0.122308554748694</v>
      </c>
      <c r="E531" s="10">
        <v>192</v>
      </c>
      <c r="F531" s="10">
        <v>30</v>
      </c>
      <c r="G531" s="10">
        <v>27.945937499999999</v>
      </c>
      <c r="H531" s="10">
        <v>0.15625</v>
      </c>
      <c r="I531" s="10">
        <v>0</v>
      </c>
      <c r="J531" s="10">
        <v>7</v>
      </c>
      <c r="K531" s="10">
        <v>2013</v>
      </c>
      <c r="M531" s="4" t="s">
        <v>15</v>
      </c>
      <c r="N531" s="10">
        <v>0.15625</v>
      </c>
      <c r="O531" s="10">
        <f>(N531-N530)/N530</f>
        <v>-0.34782608695652084</v>
      </c>
      <c r="P531" s="10">
        <v>24</v>
      </c>
    </row>
    <row r="532" spans="1:16" x14ac:dyDescent="0.2">
      <c r="A532" s="8">
        <v>531</v>
      </c>
      <c r="B532" s="9" t="d">
        <v>2013-07-12</v>
      </c>
      <c r="C532" s="10">
        <v>0.12219462254279</v>
      </c>
      <c r="D532" s="10">
        <v>0.11149713397026099</v>
      </c>
      <c r="E532" s="10">
        <v>192</v>
      </c>
      <c r="F532" s="10">
        <v>0</v>
      </c>
      <c r="G532" s="10">
        <v>27.857369791666599</v>
      </c>
      <c r="H532" s="10">
        <v>0</v>
      </c>
      <c r="I532" s="10">
        <v>5.2083333333333296E-3</v>
      </c>
      <c r="J532" s="10">
        <v>7</v>
      </c>
      <c r="K532" s="10">
        <v>2013</v>
      </c>
      <c r="M532" s="4"/>
      <c r="N532" s="10">
        <v>0.01</v>
      </c>
      <c r="O532" s="18">
        <f>(N532-N531)/N531</f>
        <v>-0.93599999999999994</v>
      </c>
      <c r="P532" s="10">
        <v>25</v>
      </c>
    </row>
    <row r="533" spans="1:16" x14ac:dyDescent="0.2">
      <c r="A533" s="8">
        <v>532</v>
      </c>
      <c r="B533" s="9" t="d">
        <v>2013-07-20</v>
      </c>
      <c r="C533" s="10">
        <v>0.12693606507386601</v>
      </c>
      <c r="D533" s="10">
        <v>0.114188127219677</v>
      </c>
      <c r="E533" s="10">
        <v>192</v>
      </c>
      <c r="F533" s="10">
        <v>1</v>
      </c>
      <c r="G533" s="10">
        <v>27.822343750000002</v>
      </c>
      <c r="H533" s="10">
        <v>5.2083333333333296E-3</v>
      </c>
      <c r="I533" s="10">
        <v>0</v>
      </c>
      <c r="J533" s="10">
        <v>7</v>
      </c>
      <c r="K533" s="10">
        <v>2013</v>
      </c>
      <c r="M533" s="4"/>
      <c r="N533" s="10">
        <v>5.2083333333333296E-3</v>
      </c>
      <c r="O533" s="10">
        <f>(N533-N532)/N532</f>
        <v>-0.47916666666666707</v>
      </c>
      <c r="P533" s="10">
        <v>26</v>
      </c>
    </row>
    <row r="534" spans="1:16" x14ac:dyDescent="0.2">
      <c r="A534" s="8">
        <v>533</v>
      </c>
      <c r="B534" s="9" t="d">
        <v>2013-07-28</v>
      </c>
      <c r="C534" s="10">
        <v>0.13603005558252301</v>
      </c>
      <c r="D534" s="10" t="s">
        <v>7</v>
      </c>
      <c r="E534" s="10">
        <v>192</v>
      </c>
      <c r="F534" s="10">
        <v>0</v>
      </c>
      <c r="G534" s="10">
        <v>27.899973958333401</v>
      </c>
      <c r="H534" s="10">
        <v>0</v>
      </c>
      <c r="I534" s="10">
        <v>0</v>
      </c>
      <c r="J534" s="10">
        <v>7</v>
      </c>
      <c r="K534" s="10">
        <v>2013</v>
      </c>
      <c r="M534" s="4"/>
      <c r="N534" s="10">
        <v>0.01</v>
      </c>
      <c r="O534" s="10">
        <f>(N534-N533)/N533</f>
        <v>0.92000000000000137</v>
      </c>
      <c r="P534" s="10">
        <v>27</v>
      </c>
    </row>
    <row r="535" spans="1:16" x14ac:dyDescent="0.2">
      <c r="A535" s="8">
        <v>534</v>
      </c>
      <c r="B535" s="9" t="d">
        <v>2013-08-05</v>
      </c>
      <c r="C535" s="10">
        <v>8.9763631197539204E-2</v>
      </c>
      <c r="D535" s="10">
        <v>8.7153002619743306E-2</v>
      </c>
      <c r="E535" s="10">
        <v>192</v>
      </c>
      <c r="F535" s="10">
        <v>0</v>
      </c>
      <c r="G535" s="10">
        <v>27.987031250000001</v>
      </c>
      <c r="H535" s="10">
        <v>0</v>
      </c>
      <c r="I535" s="10">
        <v>0</v>
      </c>
      <c r="J535" s="10">
        <v>8</v>
      </c>
      <c r="K535" s="10">
        <v>2013</v>
      </c>
      <c r="M535" s="4" t="s">
        <v>16</v>
      </c>
      <c r="N535" s="10">
        <v>0.01</v>
      </c>
      <c r="O535" s="10">
        <f>(N535-N534)/N534</f>
        <v>0</v>
      </c>
      <c r="P535" s="10">
        <v>28</v>
      </c>
    </row>
    <row r="536" spans="1:16" x14ac:dyDescent="0.2">
      <c r="A536" s="8">
        <v>535</v>
      </c>
      <c r="B536" s="9" t="d">
        <v>2013-08-13</v>
      </c>
      <c r="C536" s="10">
        <v>9.4216362185155306E-2</v>
      </c>
      <c r="D536" s="10">
        <v>7.8662872314453097E-2</v>
      </c>
      <c r="E536" s="10">
        <v>192</v>
      </c>
      <c r="F536" s="10">
        <v>0</v>
      </c>
      <c r="G536" s="10">
        <v>27.867890625000001</v>
      </c>
      <c r="H536" s="10">
        <v>0</v>
      </c>
      <c r="I536" s="10">
        <v>0</v>
      </c>
      <c r="J536" s="10">
        <v>8</v>
      </c>
      <c r="K536" s="10">
        <v>2013</v>
      </c>
      <c r="M536" s="4"/>
      <c r="N536" s="10">
        <v>0.01</v>
      </c>
      <c r="O536" s="10">
        <f>(N536-N535)/N535</f>
        <v>0</v>
      </c>
      <c r="P536" s="10">
        <v>29</v>
      </c>
    </row>
    <row r="537" spans="1:16" x14ac:dyDescent="0.2">
      <c r="A537" s="8">
        <v>536</v>
      </c>
      <c r="B537" s="9" t="d">
        <v>2013-08-21</v>
      </c>
      <c r="C537" s="10">
        <v>9.8697975906262905E-2</v>
      </c>
      <c r="D537" s="10">
        <v>7.9626408716042804E-2</v>
      </c>
      <c r="E537" s="10">
        <v>192</v>
      </c>
      <c r="F537" s="10">
        <v>0</v>
      </c>
      <c r="G537" s="10">
        <v>27.5722395833333</v>
      </c>
      <c r="H537" s="10">
        <v>0</v>
      </c>
      <c r="I537" s="10">
        <v>0</v>
      </c>
      <c r="J537" s="10">
        <v>8</v>
      </c>
      <c r="K537" s="10">
        <v>2013</v>
      </c>
      <c r="M537" s="4"/>
      <c r="N537" s="10">
        <v>0.01</v>
      </c>
      <c r="O537" s="10">
        <f>(N537-N536)/N536</f>
        <v>0</v>
      </c>
      <c r="P537" s="10">
        <v>30</v>
      </c>
    </row>
    <row r="538" spans="1:16" x14ac:dyDescent="0.2">
      <c r="A538" s="8">
        <v>537</v>
      </c>
      <c r="B538" s="9" t="d">
        <v>2013-08-29</v>
      </c>
      <c r="C538" s="10">
        <v>9.56863448023796E-2</v>
      </c>
      <c r="D538" s="10" t="s">
        <v>7</v>
      </c>
      <c r="E538" s="10">
        <v>192</v>
      </c>
      <c r="F538" s="10">
        <v>0</v>
      </c>
      <c r="G538" s="10">
        <v>27.674244791666698</v>
      </c>
      <c r="H538" s="10">
        <v>0</v>
      </c>
      <c r="I538" s="10">
        <v>0.171875</v>
      </c>
      <c r="J538" s="10">
        <v>8</v>
      </c>
      <c r="K538" s="10">
        <v>2013</v>
      </c>
      <c r="M538" s="4"/>
      <c r="N538" s="10">
        <v>0.01</v>
      </c>
      <c r="O538" s="10">
        <f>(N538-N537)/N537</f>
        <v>0</v>
      </c>
      <c r="P538" s="10">
        <v>31</v>
      </c>
    </row>
    <row r="539" spans="1:16" x14ac:dyDescent="0.2">
      <c r="A539" s="8">
        <v>538</v>
      </c>
      <c r="B539" s="9" t="d">
        <v>2013-09-06</v>
      </c>
      <c r="C539" s="10">
        <v>9.1348445663849503E-2</v>
      </c>
      <c r="D539" s="10" t="s">
        <v>7</v>
      </c>
      <c r="E539" s="10">
        <v>192</v>
      </c>
      <c r="F539" s="10">
        <v>33</v>
      </c>
      <c r="G539" s="10">
        <v>27.556171875</v>
      </c>
      <c r="H539" s="10">
        <v>0.171875</v>
      </c>
      <c r="I539" s="10">
        <v>5.2083333333333296E-3</v>
      </c>
      <c r="J539" s="10">
        <v>9</v>
      </c>
      <c r="K539" s="10">
        <v>2013</v>
      </c>
      <c r="M539" s="4" t="s">
        <v>17</v>
      </c>
      <c r="N539" s="10">
        <v>0.171875</v>
      </c>
      <c r="O539" s="10">
        <f>(N539-N538)/N538</f>
        <v>16.1875</v>
      </c>
      <c r="P539" s="10">
        <v>32</v>
      </c>
    </row>
    <row r="540" spans="1:16" x14ac:dyDescent="0.2">
      <c r="A540" s="8">
        <v>539</v>
      </c>
      <c r="B540" s="9" t="d">
        <v>2013-09-14</v>
      </c>
      <c r="C540" s="10">
        <v>8.5904139404495594E-2</v>
      </c>
      <c r="D540" s="10" t="s">
        <v>7</v>
      </c>
      <c r="E540" s="10">
        <v>192</v>
      </c>
      <c r="F540" s="10">
        <v>1</v>
      </c>
      <c r="G540" s="10">
        <v>27.6425520833333</v>
      </c>
      <c r="H540" s="10">
        <v>5.2083333333333296E-3</v>
      </c>
      <c r="I540" s="10">
        <v>0.104166666666667</v>
      </c>
      <c r="J540" s="10">
        <v>9</v>
      </c>
      <c r="K540" s="10">
        <v>2013</v>
      </c>
      <c r="M540" s="4"/>
      <c r="N540" s="10">
        <v>5.2083333333333296E-3</v>
      </c>
      <c r="O540" s="10">
        <f>(N540-N539)/N539</f>
        <v>-0.96969696969696961</v>
      </c>
      <c r="P540" s="10">
        <v>33</v>
      </c>
    </row>
    <row r="541" spans="1:16" x14ac:dyDescent="0.2">
      <c r="A541" s="8">
        <v>540</v>
      </c>
      <c r="B541" s="9" t="d">
        <v>2013-09-22</v>
      </c>
      <c r="C541" s="10">
        <v>0.139308532575766</v>
      </c>
      <c r="D541" s="10">
        <v>8.6985114961862606E-2</v>
      </c>
      <c r="E541" s="10">
        <v>192</v>
      </c>
      <c r="F541" s="10">
        <v>20</v>
      </c>
      <c r="G541" s="10">
        <v>27.972395833333302</v>
      </c>
      <c r="H541" s="10">
        <v>0.104166666666667</v>
      </c>
      <c r="I541" s="10">
        <v>6.7708333333333301E-2</v>
      </c>
      <c r="J541" s="10">
        <v>9</v>
      </c>
      <c r="K541" s="10">
        <v>2013</v>
      </c>
      <c r="M541" s="4"/>
      <c r="N541" s="10">
        <v>0.104166666666667</v>
      </c>
      <c r="O541" s="10">
        <f>(N541-N540)/N540</f>
        <v>19.000000000000078</v>
      </c>
      <c r="P541" s="10">
        <v>34</v>
      </c>
    </row>
    <row r="542" spans="1:16" x14ac:dyDescent="0.2">
      <c r="A542" s="8">
        <v>541</v>
      </c>
      <c r="B542" s="9" t="d">
        <v>2013-09-30</v>
      </c>
      <c r="C542" s="10">
        <v>9.7834361906068895E-2</v>
      </c>
      <c r="D542" s="10">
        <v>9.3222558498382596E-2</v>
      </c>
      <c r="E542" s="10">
        <v>192</v>
      </c>
      <c r="F542" s="10">
        <v>13</v>
      </c>
      <c r="G542" s="10">
        <v>28.287473958333301</v>
      </c>
      <c r="H542" s="10">
        <v>6.7708333333333301E-2</v>
      </c>
      <c r="I542" s="10">
        <v>0.71875</v>
      </c>
      <c r="J542" s="10">
        <v>9</v>
      </c>
      <c r="K542" s="10">
        <v>2013</v>
      </c>
      <c r="M542" s="4"/>
      <c r="N542" s="10">
        <v>6.7708333333333301E-2</v>
      </c>
      <c r="O542" s="10">
        <f>(N542-N541)/N541</f>
        <v>-0.35000000000000242</v>
      </c>
      <c r="P542" s="10">
        <v>35</v>
      </c>
    </row>
    <row r="543" spans="1:16" x14ac:dyDescent="0.2">
      <c r="A543" s="8">
        <v>542</v>
      </c>
      <c r="B543" s="9" t="d">
        <v>2013-10-08</v>
      </c>
      <c r="C543" s="10">
        <v>9.5348308111230504E-2</v>
      </c>
      <c r="D543" s="10">
        <v>9.7223195433616599E-2</v>
      </c>
      <c r="E543" s="10">
        <v>192</v>
      </c>
      <c r="F543" s="10">
        <v>138</v>
      </c>
      <c r="G543" s="10">
        <v>28.315208333333299</v>
      </c>
      <c r="H543" s="10">
        <v>0.71875</v>
      </c>
      <c r="I543" s="10">
        <v>0.61458333333333304</v>
      </c>
      <c r="J543" s="10">
        <v>10</v>
      </c>
      <c r="K543" s="10">
        <v>2013</v>
      </c>
      <c r="M543" s="4" t="s">
        <v>18</v>
      </c>
      <c r="N543" s="10">
        <v>0.71875</v>
      </c>
      <c r="O543" s="10">
        <f>(N543-N542)/N542</f>
        <v>9.6153846153846203</v>
      </c>
      <c r="P543" s="10">
        <v>36</v>
      </c>
    </row>
    <row r="544" spans="1:16" x14ac:dyDescent="0.2">
      <c r="A544" s="8">
        <v>543</v>
      </c>
      <c r="B544" s="9" t="d">
        <v>2013-10-16</v>
      </c>
      <c r="C544" s="10">
        <v>0.14328982810386401</v>
      </c>
      <c r="D544" s="10">
        <v>0.13846257577339799</v>
      </c>
      <c r="E544" s="10">
        <v>192</v>
      </c>
      <c r="F544" s="10">
        <v>118</v>
      </c>
      <c r="G544" s="10">
        <v>28.3403125</v>
      </c>
      <c r="H544" s="10">
        <v>0.61458333333333304</v>
      </c>
      <c r="I544" s="10">
        <v>0.546875</v>
      </c>
      <c r="J544" s="10">
        <v>10</v>
      </c>
      <c r="K544" s="10">
        <v>2013</v>
      </c>
      <c r="M544" s="4"/>
      <c r="N544" s="10">
        <v>0.61458333333333304</v>
      </c>
      <c r="O544" s="10">
        <f>(N544-N543)/N543</f>
        <v>-0.14492753623188448</v>
      </c>
      <c r="P544" s="10">
        <v>37</v>
      </c>
    </row>
    <row r="545" spans="1:16" x14ac:dyDescent="0.2">
      <c r="A545" s="8">
        <v>544</v>
      </c>
      <c r="B545" s="9" t="d">
        <v>2013-10-24</v>
      </c>
      <c r="C545" s="10">
        <v>0.12372365773751801</v>
      </c>
      <c r="D545" s="10">
        <v>0.134476289153099</v>
      </c>
      <c r="E545" s="10">
        <v>192</v>
      </c>
      <c r="F545" s="10">
        <v>105</v>
      </c>
      <c r="G545" s="10">
        <v>28.528932291666699</v>
      </c>
      <c r="H545" s="10">
        <v>0.546875</v>
      </c>
      <c r="I545" s="10">
        <v>0.38541666666666702</v>
      </c>
      <c r="J545" s="10">
        <v>10</v>
      </c>
      <c r="K545" s="10">
        <v>2013</v>
      </c>
      <c r="M545" s="4"/>
      <c r="N545" s="10">
        <v>0.546875</v>
      </c>
      <c r="O545" s="10">
        <f>(N545-N544)/N544</f>
        <v>-0.1101694915254233</v>
      </c>
      <c r="P545" s="10">
        <v>38</v>
      </c>
    </row>
    <row r="546" spans="1:16" x14ac:dyDescent="0.2">
      <c r="A546" s="8">
        <v>545</v>
      </c>
      <c r="B546" s="9" t="d">
        <v>2013-11-01</v>
      </c>
      <c r="C546" s="10">
        <v>0.112046340970617</v>
      </c>
      <c r="D546" s="10">
        <v>0.124116130173206</v>
      </c>
      <c r="E546" s="10">
        <v>192</v>
      </c>
      <c r="F546" s="10">
        <v>74</v>
      </c>
      <c r="G546" s="10">
        <v>28.4965885416667</v>
      </c>
      <c r="H546" s="10">
        <v>0.38541666666666702</v>
      </c>
      <c r="I546" s="10">
        <v>2.0833333333333301E-2</v>
      </c>
      <c r="J546" s="10">
        <v>11</v>
      </c>
      <c r="K546" s="10">
        <v>2013</v>
      </c>
      <c r="M546" s="4" t="s">
        <v>19</v>
      </c>
      <c r="N546" s="10">
        <v>0.38541666666666702</v>
      </c>
      <c r="O546" s="10">
        <f>(N546-N545)/N545</f>
        <v>-0.29523809523809458</v>
      </c>
      <c r="P546" s="10">
        <v>39</v>
      </c>
    </row>
    <row r="547" spans="1:16" x14ac:dyDescent="0.2">
      <c r="A547" s="8">
        <v>546</v>
      </c>
      <c r="B547" s="9" t="d">
        <v>2013-11-09</v>
      </c>
      <c r="C547" s="10">
        <v>0.11094932672990999</v>
      </c>
      <c r="D547" s="10">
        <v>0.106915526092052</v>
      </c>
      <c r="E547" s="10">
        <v>192</v>
      </c>
      <c r="F547" s="10">
        <v>4</v>
      </c>
      <c r="G547" s="10">
        <v>28.852916666666701</v>
      </c>
      <c r="H547" s="10">
        <v>2.0833333333333301E-2</v>
      </c>
      <c r="I547" s="10">
        <v>4.1666666666666699E-2</v>
      </c>
      <c r="J547" s="10">
        <v>11</v>
      </c>
      <c r="K547" s="10">
        <v>2013</v>
      </c>
      <c r="M547" s="4"/>
      <c r="N547" s="10">
        <v>2.0833333333333301E-2</v>
      </c>
      <c r="O547" s="10">
        <f>(N547-N546)/N546</f>
        <v>-0.94594594594594605</v>
      </c>
      <c r="P547" s="10">
        <v>40</v>
      </c>
    </row>
    <row r="548" spans="1:16" x14ac:dyDescent="0.2">
      <c r="A548" s="8">
        <v>547</v>
      </c>
      <c r="B548" s="9" t="d">
        <v>2013-11-17</v>
      </c>
      <c r="C548" s="10">
        <v>9.4324734010216293E-2</v>
      </c>
      <c r="D548" s="10">
        <v>8.6373516668875994E-2</v>
      </c>
      <c r="E548" s="10">
        <v>192</v>
      </c>
      <c r="F548" s="10">
        <v>8</v>
      </c>
      <c r="G548" s="10">
        <v>29.076041666666701</v>
      </c>
      <c r="H548" s="10">
        <v>4.1666666666666699E-2</v>
      </c>
      <c r="I548" s="10">
        <v>0.546875</v>
      </c>
      <c r="J548" s="10">
        <v>11</v>
      </c>
      <c r="K548" s="10">
        <v>2013</v>
      </c>
      <c r="M548" s="4"/>
      <c r="N548" s="10">
        <v>4.1666666666666699E-2</v>
      </c>
      <c r="O548" s="10">
        <f>(N548-N547)/N547</f>
        <v>1.0000000000000047</v>
      </c>
      <c r="P548" s="10">
        <v>41</v>
      </c>
    </row>
    <row r="549" spans="1:16" x14ac:dyDescent="0.2">
      <c r="A549" s="8">
        <v>548</v>
      </c>
      <c r="B549" s="17" t="d">
        <v>2013-11-25</v>
      </c>
      <c r="C549" s="10">
        <v>8.6580907440736501E-2</v>
      </c>
      <c r="D549" s="10">
        <v>7.6418302953243297E-2</v>
      </c>
      <c r="E549" s="10">
        <v>192</v>
      </c>
      <c r="F549" s="10">
        <v>105</v>
      </c>
      <c r="G549" s="10">
        <v>29.422578125000001</v>
      </c>
      <c r="H549" s="10">
        <v>0.546875</v>
      </c>
      <c r="I549" s="10">
        <v>0.75</v>
      </c>
      <c r="J549" s="10">
        <v>11</v>
      </c>
      <c r="K549" s="10">
        <v>2013</v>
      </c>
      <c r="M549" s="4"/>
      <c r="N549" s="10">
        <v>0.546875</v>
      </c>
      <c r="O549" s="18">
        <f>(N549-N548)/N548</f>
        <v>12.124999999999989</v>
      </c>
      <c r="P549" s="10">
        <v>42</v>
      </c>
    </row>
    <row r="550" spans="1:16" x14ac:dyDescent="0.2">
      <c r="A550" s="8">
        <v>549</v>
      </c>
      <c r="B550" s="9" t="d">
        <v>2013-12-03</v>
      </c>
      <c r="C550" s="10">
        <v>8.7635217274123003E-2</v>
      </c>
      <c r="D550" s="10">
        <v>9.1745550433794704E-2</v>
      </c>
      <c r="E550" s="10">
        <v>192</v>
      </c>
      <c r="F550" s="10">
        <v>144</v>
      </c>
      <c r="G550" s="10">
        <v>29.279713541666698</v>
      </c>
      <c r="H550" s="10">
        <v>0.75</v>
      </c>
      <c r="I550" s="10">
        <v>0.828125</v>
      </c>
      <c r="J550" s="10">
        <v>12</v>
      </c>
      <c r="K550" s="10">
        <v>2013</v>
      </c>
      <c r="M550" s="4" t="s">
        <v>20</v>
      </c>
      <c r="N550" s="10">
        <v>0.75</v>
      </c>
      <c r="O550" s="10">
        <f>(N550-N549)/N549</f>
        <v>0.37142857142857144</v>
      </c>
      <c r="P550" s="10">
        <v>43</v>
      </c>
    </row>
    <row r="551" spans="1:16" x14ac:dyDescent="0.2">
      <c r="A551" s="8">
        <v>550</v>
      </c>
      <c r="B551" s="9" t="d">
        <v>2013-12-11</v>
      </c>
      <c r="C551" s="10">
        <v>0.12089373357593999</v>
      </c>
      <c r="D551" s="10" t="s">
        <v>7</v>
      </c>
      <c r="E551" s="10">
        <v>192</v>
      </c>
      <c r="F551" s="10">
        <v>159</v>
      </c>
      <c r="G551" s="10">
        <v>28.4882552083333</v>
      </c>
      <c r="H551" s="10">
        <v>0.828125</v>
      </c>
      <c r="I551" s="10">
        <v>0.96875</v>
      </c>
      <c r="J551" s="10">
        <v>12</v>
      </c>
      <c r="K551" s="10">
        <v>2013</v>
      </c>
      <c r="M551" s="1"/>
      <c r="N551" s="10">
        <v>0.828125</v>
      </c>
      <c r="O551" s="10">
        <f>(N551-N550)/N550</f>
        <v>0.10416666666666667</v>
      </c>
      <c r="P551" s="10">
        <v>44</v>
      </c>
    </row>
    <row r="552" spans="1:16" x14ac:dyDescent="0.2">
      <c r="A552" s="8">
        <v>551</v>
      </c>
      <c r="B552" s="9" t="d">
        <v>2013-12-19</v>
      </c>
      <c r="C552" s="10">
        <v>0.21511407792568199</v>
      </c>
      <c r="D552" s="10" t="s">
        <v>7</v>
      </c>
      <c r="E552" s="10">
        <v>192</v>
      </c>
      <c r="F552" s="10">
        <v>186</v>
      </c>
      <c r="G552" s="10">
        <v>28.4062760416667</v>
      </c>
      <c r="H552" s="10">
        <v>0.96875</v>
      </c>
      <c r="I552" s="10">
        <v>0.95833333333333304</v>
      </c>
      <c r="J552" s="10">
        <v>12</v>
      </c>
      <c r="K552" s="10">
        <v>2013</v>
      </c>
      <c r="M552" s="1"/>
      <c r="N552" s="10">
        <v>0.96875</v>
      </c>
      <c r="O552" s="10">
        <f>(N552-N551)/N551</f>
        <v>0.16981132075471697</v>
      </c>
      <c r="P552" s="10">
        <v>45</v>
      </c>
    </row>
    <row r="553" spans="1:16" x14ac:dyDescent="0.2">
      <c r="A553" s="8">
        <v>552</v>
      </c>
      <c r="B553" s="9" t="d">
        <v>2013-12-27</v>
      </c>
      <c r="C553" s="10">
        <v>0.17563212988553201</v>
      </c>
      <c r="D553" s="10">
        <v>0.185309735437234</v>
      </c>
      <c r="E553" s="10">
        <v>120</v>
      </c>
      <c r="F553" s="10">
        <v>115</v>
      </c>
      <c r="G553" s="10">
        <v>28.9599166666667</v>
      </c>
      <c r="H553" s="10">
        <v>0.95833333333333304</v>
      </c>
      <c r="I553" s="10">
        <v>0.63541666666666696</v>
      </c>
      <c r="J553" s="10">
        <v>12</v>
      </c>
      <c r="K553" s="10">
        <v>2013</v>
      </c>
      <c r="M553" s="1"/>
      <c r="N553" s="10">
        <v>0.95833333333333304</v>
      </c>
      <c r="O553" s="10">
        <f>(N553-N552)/N552</f>
        <v>-1.0752688172043317E-2</v>
      </c>
      <c r="P553" s="10">
        <v>46</v>
      </c>
    </row>
    <row r="554" spans="1:16" x14ac:dyDescent="0.2">
      <c r="A554" s="8">
        <v>553</v>
      </c>
      <c r="B554" s="9" t="d">
        <v>2014-01-01</v>
      </c>
      <c r="C554" s="10">
        <v>0.140454221311517</v>
      </c>
      <c r="D554" s="10">
        <v>0.12429457406203</v>
      </c>
      <c r="E554" s="10">
        <v>192</v>
      </c>
      <c r="F554" s="10">
        <v>122</v>
      </c>
      <c r="G554" s="10">
        <v>29.013151041666699</v>
      </c>
      <c r="H554" s="10">
        <v>0.63541666666666696</v>
      </c>
      <c r="I554" s="10">
        <v>0.84895833333333304</v>
      </c>
      <c r="J554" s="10">
        <v>1</v>
      </c>
      <c r="K554" s="10">
        <v>2014</v>
      </c>
      <c r="L554">
        <v>2014</v>
      </c>
      <c r="M554" s="1" t="s">
        <v>9</v>
      </c>
      <c r="N554" s="10">
        <v>0.63541666666666696</v>
      </c>
      <c r="O554" s="10">
        <f>(N554-N553)/N553</f>
        <v>-0.33695652173912993</v>
      </c>
      <c r="P554" s="10">
        <v>1</v>
      </c>
    </row>
    <row r="555" spans="1:16" x14ac:dyDescent="0.2">
      <c r="A555" s="8">
        <v>554</v>
      </c>
      <c r="B555" s="9" t="d">
        <v>2014-01-09</v>
      </c>
      <c r="C555" s="10">
        <v>0.14510281706849701</v>
      </c>
      <c r="D555" s="10" t="s">
        <v>7</v>
      </c>
      <c r="E555" s="10">
        <v>192</v>
      </c>
      <c r="F555" s="10">
        <v>163</v>
      </c>
      <c r="G555" s="10">
        <v>28.8989322916667</v>
      </c>
      <c r="H555" s="10">
        <v>0.84895833333333304</v>
      </c>
      <c r="I555" s="10">
        <v>0.546875</v>
      </c>
      <c r="J555" s="10">
        <v>1</v>
      </c>
      <c r="K555" s="10">
        <v>2014</v>
      </c>
      <c r="M555" s="1"/>
      <c r="N555" s="10">
        <v>0.84895833333333304</v>
      </c>
      <c r="O555" s="10">
        <f>(N555-N554)/N554</f>
        <v>0.33606557377049073</v>
      </c>
      <c r="P555" s="10">
        <v>2</v>
      </c>
    </row>
    <row r="556" spans="1:16" x14ac:dyDescent="0.2">
      <c r="A556" s="8">
        <v>555</v>
      </c>
      <c r="B556" s="9" t="d">
        <v>2014-01-17</v>
      </c>
      <c r="C556" s="10">
        <v>9.2781552164764206E-2</v>
      </c>
      <c r="D556" s="10">
        <v>7.6594434678554493E-2</v>
      </c>
      <c r="E556" s="10">
        <v>192</v>
      </c>
      <c r="F556" s="10">
        <v>105</v>
      </c>
      <c r="G556" s="10">
        <v>29.401432291666602</v>
      </c>
      <c r="H556" s="10">
        <v>0.546875</v>
      </c>
      <c r="I556" s="10">
        <v>0.328125</v>
      </c>
      <c r="J556" s="10">
        <v>1</v>
      </c>
      <c r="K556" s="10">
        <v>2014</v>
      </c>
      <c r="M556" s="1"/>
      <c r="N556" s="10">
        <v>0.546875</v>
      </c>
      <c r="O556" s="10">
        <f>(N556-N555)/N555</f>
        <v>-0.35582822085889548</v>
      </c>
      <c r="P556" s="10">
        <v>3</v>
      </c>
    </row>
    <row r="557" spans="1:16" x14ac:dyDescent="0.2">
      <c r="A557" s="8">
        <v>556</v>
      </c>
      <c r="B557" s="17" t="d">
        <v>2014-01-25</v>
      </c>
      <c r="C557" s="10">
        <v>8.0570369672316802E-2</v>
      </c>
      <c r="D557" s="10">
        <v>7.6111819595098495E-2</v>
      </c>
      <c r="E557" s="10">
        <v>192</v>
      </c>
      <c r="F557" s="10">
        <v>63</v>
      </c>
      <c r="G557" s="10">
        <v>29.126067708333299</v>
      </c>
      <c r="H557" s="10">
        <v>0.328125</v>
      </c>
      <c r="I557" s="10">
        <v>1.5657620041753698E-2</v>
      </c>
      <c r="J557" s="10">
        <v>1</v>
      </c>
      <c r="K557" s="10">
        <v>2014</v>
      </c>
      <c r="M557" s="1"/>
      <c r="N557" s="10">
        <v>0.328125</v>
      </c>
      <c r="O557" s="10">
        <f>(N557-N556)/N556</f>
        <v>-0.4</v>
      </c>
      <c r="P557" s="10">
        <v>4</v>
      </c>
    </row>
    <row r="558" spans="1:16" x14ac:dyDescent="0.2">
      <c r="A558" s="8">
        <v>557</v>
      </c>
      <c r="B558" s="9" t="d">
        <v>2014-02-02</v>
      </c>
      <c r="C558" s="10">
        <v>0.110495366629154</v>
      </c>
      <c r="D558" s="10">
        <v>9.5530765751997607E-2</v>
      </c>
      <c r="E558" s="10">
        <v>191.6</v>
      </c>
      <c r="F558" s="10">
        <v>3</v>
      </c>
      <c r="G558" s="10">
        <v>28.8827864583333</v>
      </c>
      <c r="H558" s="10">
        <v>1.5657620041753698E-2</v>
      </c>
      <c r="I558" s="10">
        <v>0.375</v>
      </c>
      <c r="J558" s="10">
        <v>2</v>
      </c>
      <c r="K558" s="10">
        <v>2014</v>
      </c>
      <c r="M558" s="1" t="s">
        <v>10</v>
      </c>
      <c r="N558" s="10">
        <v>1.5657620041753698E-2</v>
      </c>
      <c r="O558" s="18">
        <f>(N558-N557)/N557</f>
        <v>-0.95228153892036971</v>
      </c>
      <c r="P558" s="10">
        <v>5</v>
      </c>
    </row>
    <row r="559" spans="1:16" x14ac:dyDescent="0.2">
      <c r="A559" s="8">
        <v>558</v>
      </c>
      <c r="B559" s="17" t="d">
        <v>2014-02-10</v>
      </c>
      <c r="C559" s="10">
        <v>0.16495707737547999</v>
      </c>
      <c r="D559" s="10" t="s">
        <v>7</v>
      </c>
      <c r="E559" s="10">
        <v>192</v>
      </c>
      <c r="F559" s="10">
        <v>72</v>
      </c>
      <c r="G559" s="10">
        <v>28.83234375</v>
      </c>
      <c r="H559" s="10">
        <v>0.375</v>
      </c>
      <c r="I559" s="10">
        <v>0.91145833333333304</v>
      </c>
      <c r="J559" s="10">
        <v>2</v>
      </c>
      <c r="K559" s="10">
        <v>2014</v>
      </c>
      <c r="M559" s="1"/>
      <c r="N559" s="10">
        <v>0.375</v>
      </c>
      <c r="O559" s="18">
        <f>(N559-N558)/N558</f>
        <v>22.949999999999932</v>
      </c>
      <c r="P559" s="10">
        <v>6</v>
      </c>
    </row>
    <row r="560" spans="1:16" x14ac:dyDescent="0.2">
      <c r="A560" s="8">
        <v>559</v>
      </c>
      <c r="B560" s="9" t="d">
        <v>2014-02-18</v>
      </c>
      <c r="C560" s="10">
        <v>0.112588931899518</v>
      </c>
      <c r="D560" s="10">
        <v>0.117280155420303</v>
      </c>
      <c r="E560" s="10">
        <v>192</v>
      </c>
      <c r="F560" s="10">
        <v>175</v>
      </c>
      <c r="G560" s="10">
        <v>29.202057291666701</v>
      </c>
      <c r="H560" s="10">
        <v>0.91145833333333304</v>
      </c>
      <c r="I560" s="10" t="s">
        <v>7</v>
      </c>
      <c r="J560" s="10">
        <v>2</v>
      </c>
      <c r="K560" s="10">
        <v>2014</v>
      </c>
      <c r="M560" s="1"/>
      <c r="N560" s="10">
        <v>0.91145833333333304</v>
      </c>
      <c r="O560" s="10">
        <f>(N560-N559)/N559</f>
        <v>1.4305555555555547</v>
      </c>
      <c r="P560" s="10">
        <v>7</v>
      </c>
    </row>
    <row r="561" spans="1:16" x14ac:dyDescent="0.2">
      <c r="A561" s="8">
        <v>560</v>
      </c>
      <c r="B561" s="9" t="d">
        <v>2014-02-26</v>
      </c>
      <c r="C561" s="10">
        <v>0.111378551488466</v>
      </c>
      <c r="D561" s="10">
        <v>9.5125736047824205E-2</v>
      </c>
      <c r="E561" s="10">
        <v>89.3</v>
      </c>
      <c r="F561" s="10">
        <v>61</v>
      </c>
      <c r="G561" s="10">
        <v>29.398203124999998</v>
      </c>
      <c r="H561" s="10" t="s">
        <v>7</v>
      </c>
      <c r="I561" s="10" t="s">
        <v>7</v>
      </c>
      <c r="J561" s="10">
        <v>2</v>
      </c>
      <c r="K561" s="10">
        <v>2014</v>
      </c>
      <c r="M561" s="1"/>
      <c r="N561" s="10">
        <v>0</v>
      </c>
      <c r="O561" s="10">
        <f>(N561-N560)/N560</f>
        <v>-1</v>
      </c>
      <c r="P561" s="10">
        <v>8</v>
      </c>
    </row>
    <row r="562" spans="1:16" x14ac:dyDescent="0.2">
      <c r="A562" s="8">
        <v>561</v>
      </c>
      <c r="B562" s="9" t="d">
        <v>2014-03-06</v>
      </c>
      <c r="C562" s="10">
        <v>0.105307735665871</v>
      </c>
      <c r="D562" s="10">
        <v>9.7538494815429005E-2</v>
      </c>
      <c r="E562" s="10">
        <v>0</v>
      </c>
      <c r="F562" s="10">
        <v>0</v>
      </c>
      <c r="G562" s="10">
        <v>29.680208333333301</v>
      </c>
      <c r="H562" s="10" t="s">
        <v>7</v>
      </c>
      <c r="I562" s="10" t="s">
        <v>7</v>
      </c>
      <c r="J562" s="10">
        <v>3</v>
      </c>
      <c r="K562" s="10">
        <v>2014</v>
      </c>
      <c r="M562" s="1" t="s">
        <v>11</v>
      </c>
      <c r="N562" s="10">
        <v>0</v>
      </c>
      <c r="O562" s="10" t="e">
        <f>(N562-N561)/N561</f>
        <v>#DIV/0!</v>
      </c>
      <c r="P562" s="10">
        <v>9</v>
      </c>
    </row>
    <row r="563" spans="1:16" x14ac:dyDescent="0.2">
      <c r="A563" s="8">
        <v>562</v>
      </c>
      <c r="B563" s="9" t="d">
        <v>2014-03-14</v>
      </c>
      <c r="C563" s="10">
        <v>0.12021441546579199</v>
      </c>
      <c r="D563" s="10">
        <v>9.9704673886299097E-2</v>
      </c>
      <c r="E563" s="10">
        <v>0</v>
      </c>
      <c r="F563" s="10">
        <v>0</v>
      </c>
      <c r="G563" s="10">
        <v>29.6054427083333</v>
      </c>
      <c r="H563" s="10" t="s">
        <v>7</v>
      </c>
      <c r="I563" s="10" t="s">
        <v>7</v>
      </c>
      <c r="J563" s="10">
        <v>3</v>
      </c>
      <c r="K563" s="10">
        <v>2014</v>
      </c>
      <c r="M563" s="1"/>
      <c r="N563" s="10">
        <v>0</v>
      </c>
      <c r="O563" s="10" t="e">
        <f>(N563-N562)/N562</f>
        <v>#DIV/0!</v>
      </c>
      <c r="P563" s="10">
        <v>10</v>
      </c>
    </row>
    <row r="564" spans="1:16" x14ac:dyDescent="0.2">
      <c r="A564" s="8">
        <v>563</v>
      </c>
      <c r="B564" s="9" t="d">
        <v>2014-03-22</v>
      </c>
      <c r="C564" s="10">
        <v>9.8132125923738794E-2</v>
      </c>
      <c r="D564" s="10" t="s">
        <v>7</v>
      </c>
      <c r="E564" s="10">
        <v>0</v>
      </c>
      <c r="F564" s="10">
        <v>0</v>
      </c>
      <c r="G564" s="10">
        <v>29.321901041666699</v>
      </c>
      <c r="H564" s="10" t="s">
        <v>7</v>
      </c>
      <c r="I564" s="10" t="s">
        <v>7</v>
      </c>
      <c r="J564" s="10">
        <v>3</v>
      </c>
      <c r="K564" s="10">
        <v>2014</v>
      </c>
      <c r="M564" s="1"/>
      <c r="N564" s="10">
        <v>0</v>
      </c>
      <c r="O564" s="10" t="e">
        <f>(N564-N563)/N563</f>
        <v>#DIV/0!</v>
      </c>
      <c r="P564" s="10">
        <v>11</v>
      </c>
    </row>
    <row r="565" spans="1:16" x14ac:dyDescent="0.2">
      <c r="A565" s="8">
        <v>564</v>
      </c>
      <c r="B565" s="9" t="d">
        <v>2014-03-30</v>
      </c>
      <c r="C565" s="10">
        <v>0.13988133329291699</v>
      </c>
      <c r="D565" s="10" t="s">
        <v>7</v>
      </c>
      <c r="E565" s="10">
        <v>0</v>
      </c>
      <c r="F565" s="10">
        <v>0</v>
      </c>
      <c r="G565" s="10">
        <v>29.102812499999999</v>
      </c>
      <c r="H565" s="10" t="s">
        <v>7</v>
      </c>
      <c r="I565" s="10" t="s">
        <v>7</v>
      </c>
      <c r="J565" s="10">
        <v>3</v>
      </c>
      <c r="K565" s="10">
        <v>2014</v>
      </c>
      <c r="M565" s="1"/>
      <c r="N565" s="10">
        <v>0</v>
      </c>
      <c r="O565" s="10" t="e">
        <f>(N565-N564)/N564</f>
        <v>#DIV/0!</v>
      </c>
      <c r="P565" s="10">
        <v>12</v>
      </c>
    </row>
    <row r="566" spans="1:16" x14ac:dyDescent="0.2">
      <c r="A566" s="8">
        <v>565</v>
      </c>
      <c r="B566" s="9" t="d">
        <v>2014-04-07</v>
      </c>
      <c r="C566" s="10">
        <v>0.12238039897154999</v>
      </c>
      <c r="D566" s="10">
        <v>0.109004425505797</v>
      </c>
      <c r="E566" s="10">
        <v>0</v>
      </c>
      <c r="F566" s="10">
        <v>0</v>
      </c>
      <c r="G566" s="10">
        <v>29.513541666666701</v>
      </c>
      <c r="H566" s="10" t="s">
        <v>7</v>
      </c>
      <c r="I566" s="10" t="s">
        <v>7</v>
      </c>
      <c r="J566" s="10">
        <v>4</v>
      </c>
      <c r="K566" s="10">
        <v>2014</v>
      </c>
      <c r="M566" s="1" t="s">
        <v>12</v>
      </c>
      <c r="N566" s="10">
        <v>0</v>
      </c>
      <c r="O566" s="10" t="e">
        <f>(N566-N565)/N565</f>
        <v>#DIV/0!</v>
      </c>
      <c r="P566" s="10">
        <v>13</v>
      </c>
    </row>
    <row r="567" spans="1:16" x14ac:dyDescent="0.2">
      <c r="A567" s="8">
        <v>566</v>
      </c>
      <c r="B567" s="9" t="d">
        <v>2014-04-15</v>
      </c>
      <c r="C567" s="10">
        <v>0.10825452099751399</v>
      </c>
      <c r="D567" s="10">
        <v>9.0104262034098298E-2</v>
      </c>
      <c r="E567" s="10">
        <v>0</v>
      </c>
      <c r="F567" s="10">
        <v>0</v>
      </c>
      <c r="G567" s="10">
        <v>29.759895833333299</v>
      </c>
      <c r="H567" s="10" t="s">
        <v>7</v>
      </c>
      <c r="I567" s="10" t="s">
        <v>7</v>
      </c>
      <c r="J567" s="10">
        <v>4</v>
      </c>
      <c r="K567" s="10">
        <v>2014</v>
      </c>
      <c r="M567" s="1"/>
      <c r="N567" s="10">
        <v>0</v>
      </c>
      <c r="O567" s="10" t="e">
        <f>(N567-N566)/N566</f>
        <v>#DIV/0!</v>
      </c>
      <c r="P567" s="10">
        <v>14</v>
      </c>
    </row>
    <row r="568" spans="1:16" x14ac:dyDescent="0.2">
      <c r="A568" s="8">
        <v>567</v>
      </c>
      <c r="B568" s="9" t="d">
        <v>2014-04-23</v>
      </c>
      <c r="C568" s="10">
        <v>0.107617422103368</v>
      </c>
      <c r="D568" s="10">
        <v>9.7410713136196106E-2</v>
      </c>
      <c r="E568" s="10">
        <v>0</v>
      </c>
      <c r="F568" s="10">
        <v>0</v>
      </c>
      <c r="G568" s="10">
        <v>29.381250000000001</v>
      </c>
      <c r="H568" s="10" t="s">
        <v>7</v>
      </c>
      <c r="I568" s="10" t="s">
        <v>7</v>
      </c>
      <c r="J568" s="10">
        <v>4</v>
      </c>
      <c r="K568" s="10">
        <v>2014</v>
      </c>
      <c r="M568" s="1"/>
      <c r="N568" s="10">
        <v>0</v>
      </c>
      <c r="O568" s="10" t="e">
        <f>(N568-N567)/N567</f>
        <v>#DIV/0!</v>
      </c>
      <c r="P568" s="10">
        <v>15</v>
      </c>
    </row>
    <row r="569" spans="1:16" x14ac:dyDescent="0.2">
      <c r="A569" s="8">
        <v>568</v>
      </c>
      <c r="B569" s="9" t="d">
        <v>2014-05-01</v>
      </c>
      <c r="C569" s="10">
        <v>0.14455785240150201</v>
      </c>
      <c r="D569" s="10">
        <v>0.13626032570997901</v>
      </c>
      <c r="E569" s="10">
        <v>0</v>
      </c>
      <c r="F569" s="10">
        <v>0</v>
      </c>
      <c r="G569" s="10">
        <v>29.181796875</v>
      </c>
      <c r="H569" s="10" t="s">
        <v>7</v>
      </c>
      <c r="I569" s="10" t="s">
        <v>7</v>
      </c>
      <c r="J569" s="10">
        <v>5</v>
      </c>
      <c r="K569" s="10">
        <v>2014</v>
      </c>
      <c r="M569" s="1" t="s">
        <v>13</v>
      </c>
      <c r="N569" s="10">
        <v>0</v>
      </c>
      <c r="O569" s="10" t="e">
        <f>(N569-N568)/N568</f>
        <v>#DIV/0!</v>
      </c>
      <c r="P569" s="10">
        <v>16</v>
      </c>
    </row>
    <row r="570" spans="1:16" x14ac:dyDescent="0.2">
      <c r="A570" s="8">
        <v>569</v>
      </c>
      <c r="B570" s="9" t="d">
        <v>2014-05-09</v>
      </c>
      <c r="C570" s="10">
        <v>0.135046688477612</v>
      </c>
      <c r="D570" s="10">
        <v>0.121450549612443</v>
      </c>
      <c r="E570" s="10">
        <v>0</v>
      </c>
      <c r="F570" s="10">
        <v>0</v>
      </c>
      <c r="G570" s="10">
        <v>29.2870833333333</v>
      </c>
      <c r="H570" s="10" t="s">
        <v>7</v>
      </c>
      <c r="I570" s="10" t="s">
        <v>7</v>
      </c>
      <c r="J570" s="10">
        <v>5</v>
      </c>
      <c r="K570" s="10">
        <v>2014</v>
      </c>
      <c r="M570" s="1"/>
      <c r="N570" s="10">
        <v>0</v>
      </c>
      <c r="O570" s="10" t="e">
        <f>(N570-N569)/N569</f>
        <v>#DIV/0!</v>
      </c>
      <c r="P570" s="10">
        <v>17</v>
      </c>
    </row>
    <row r="571" spans="1:16" x14ac:dyDescent="0.2">
      <c r="A571" s="8">
        <v>570</v>
      </c>
      <c r="B571" s="9" t="d">
        <v>2014-05-17</v>
      </c>
      <c r="C571" s="10">
        <v>0.13957084498057801</v>
      </c>
      <c r="D571" s="10">
        <v>0.121193153162797</v>
      </c>
      <c r="E571" s="10">
        <v>0</v>
      </c>
      <c r="F571" s="10">
        <v>0</v>
      </c>
      <c r="G571" s="10">
        <v>29.037473958333301</v>
      </c>
      <c r="H571" s="10" t="s">
        <v>7</v>
      </c>
      <c r="I571" s="10" t="s">
        <v>7</v>
      </c>
      <c r="J571" s="10">
        <v>5</v>
      </c>
      <c r="K571" s="10">
        <v>2014</v>
      </c>
      <c r="M571" s="1"/>
      <c r="N571" s="10">
        <v>0</v>
      </c>
      <c r="O571" s="10" t="e">
        <f>(N571-N570)/N570</f>
        <v>#DIV/0!</v>
      </c>
      <c r="P571" s="10">
        <v>18</v>
      </c>
    </row>
    <row r="572" spans="1:16" x14ac:dyDescent="0.2">
      <c r="A572" s="8">
        <v>571</v>
      </c>
      <c r="B572" s="9" t="d">
        <v>2014-05-25</v>
      </c>
      <c r="C572" s="10">
        <v>0.15443717357185199</v>
      </c>
      <c r="D572" s="10" t="s">
        <v>7</v>
      </c>
      <c r="E572" s="10">
        <v>0</v>
      </c>
      <c r="F572" s="10">
        <v>0</v>
      </c>
      <c r="G572" s="10">
        <v>28.374244791666701</v>
      </c>
      <c r="H572" s="10" t="s">
        <v>7</v>
      </c>
      <c r="I572" s="10" t="s">
        <v>7</v>
      </c>
      <c r="J572" s="10">
        <v>5</v>
      </c>
      <c r="K572" s="10">
        <v>2014</v>
      </c>
      <c r="M572" s="1"/>
      <c r="N572" s="10">
        <v>0</v>
      </c>
      <c r="O572" s="10" t="e">
        <f>(N572-N571)/N571</f>
        <v>#DIV/0!</v>
      </c>
      <c r="P572" s="10">
        <v>19</v>
      </c>
    </row>
    <row r="573" spans="1:16" x14ac:dyDescent="0.2">
      <c r="A573" s="8">
        <v>572</v>
      </c>
      <c r="B573" s="9" t="d">
        <v>2014-06-02</v>
      </c>
      <c r="C573" s="10">
        <v>0.21967590937856599</v>
      </c>
      <c r="D573" s="10">
        <v>0.23516084253788</v>
      </c>
      <c r="E573" s="10">
        <v>0</v>
      </c>
      <c r="F573" s="10">
        <v>0</v>
      </c>
      <c r="G573" s="10">
        <v>27.949765625000001</v>
      </c>
      <c r="H573" s="10" t="s">
        <v>7</v>
      </c>
      <c r="I573" s="10" t="s">
        <v>7</v>
      </c>
      <c r="J573" s="10">
        <v>6</v>
      </c>
      <c r="K573" s="10">
        <v>2014</v>
      </c>
      <c r="M573" s="1" t="s">
        <v>14</v>
      </c>
      <c r="N573" s="10">
        <v>0</v>
      </c>
      <c r="O573" s="10" t="e">
        <f>(N573-N572)/N572</f>
        <v>#DIV/0!</v>
      </c>
      <c r="P573" s="10">
        <v>20</v>
      </c>
    </row>
    <row r="574" spans="1:16" x14ac:dyDescent="0.2">
      <c r="A574" s="8">
        <v>573</v>
      </c>
      <c r="B574" s="9" t="d">
        <v>2014-06-10</v>
      </c>
      <c r="C574" s="10">
        <v>0.20023191476410099</v>
      </c>
      <c r="D574" s="10">
        <v>0.15614357590675401</v>
      </c>
      <c r="E574" s="10">
        <v>0</v>
      </c>
      <c r="F574" s="10">
        <v>0</v>
      </c>
      <c r="G574" s="10">
        <v>27.732942708333301</v>
      </c>
      <c r="H574" s="10" t="s">
        <v>7</v>
      </c>
      <c r="I574" s="10" t="s">
        <v>7</v>
      </c>
      <c r="J574" s="10">
        <v>6</v>
      </c>
      <c r="K574" s="10">
        <v>2014</v>
      </c>
      <c r="M574" s="1"/>
      <c r="N574" s="10">
        <v>0</v>
      </c>
      <c r="O574" s="10" t="e">
        <f>(N574-N573)/N573</f>
        <v>#DIV/0!</v>
      </c>
      <c r="P574" s="10">
        <v>21</v>
      </c>
    </row>
    <row r="575" spans="1:16" x14ac:dyDescent="0.2">
      <c r="A575" s="8">
        <v>574</v>
      </c>
      <c r="B575" s="9" t="d">
        <v>2014-06-18</v>
      </c>
      <c r="C575" s="10">
        <v>0.236566688281064</v>
      </c>
      <c r="D575" s="10">
        <v>0.20149758706490201</v>
      </c>
      <c r="E575" s="10">
        <v>0</v>
      </c>
      <c r="F575" s="10">
        <v>0</v>
      </c>
      <c r="G575" s="10">
        <v>27.7036197916667</v>
      </c>
      <c r="H575" s="10" t="s">
        <v>7</v>
      </c>
      <c r="I575" s="10" t="s">
        <v>7</v>
      </c>
      <c r="J575" s="10">
        <v>6</v>
      </c>
      <c r="K575" s="10">
        <v>2014</v>
      </c>
      <c r="M575" s="1"/>
      <c r="N575" s="10">
        <v>0</v>
      </c>
      <c r="O575" s="10" t="e">
        <f>(N575-N574)/N574</f>
        <v>#DIV/0!</v>
      </c>
      <c r="P575" s="10">
        <v>22</v>
      </c>
    </row>
    <row r="576" spans="1:16" x14ac:dyDescent="0.2">
      <c r="A576" s="8">
        <v>575</v>
      </c>
      <c r="B576" s="9" t="d">
        <v>2014-06-26</v>
      </c>
      <c r="C576" s="10">
        <v>0.251648613753227</v>
      </c>
      <c r="D576" s="10">
        <v>0.23858693242073101</v>
      </c>
      <c r="E576" s="10">
        <v>0</v>
      </c>
      <c r="F576" s="10">
        <v>0</v>
      </c>
      <c r="G576" s="10">
        <v>27.573802083333302</v>
      </c>
      <c r="H576" s="10" t="s">
        <v>7</v>
      </c>
      <c r="I576" s="10" t="s">
        <v>7</v>
      </c>
      <c r="J576" s="10">
        <v>6</v>
      </c>
      <c r="K576" s="10">
        <v>2014</v>
      </c>
      <c r="M576" s="1"/>
      <c r="N576" s="10">
        <v>0</v>
      </c>
      <c r="O576" s="10" t="e">
        <f>(N576-N575)/N575</f>
        <v>#DIV/0!</v>
      </c>
      <c r="P576" s="10">
        <v>23</v>
      </c>
    </row>
    <row r="577" spans="1:16" x14ac:dyDescent="0.2">
      <c r="A577" s="8">
        <v>576</v>
      </c>
      <c r="B577" s="9" t="d">
        <v>2014-07-04</v>
      </c>
      <c r="C577" s="10">
        <v>0.13262745312282001</v>
      </c>
      <c r="D577" s="10" t="s">
        <v>7</v>
      </c>
      <c r="E577" s="10">
        <v>0</v>
      </c>
      <c r="F577" s="10">
        <v>0</v>
      </c>
      <c r="G577" s="10">
        <v>27.7153645833334</v>
      </c>
      <c r="H577" s="10" t="s">
        <v>7</v>
      </c>
      <c r="I577" s="10" t="s">
        <v>7</v>
      </c>
      <c r="J577" s="10">
        <v>7</v>
      </c>
      <c r="K577" s="10">
        <v>2014</v>
      </c>
      <c r="M577" s="1" t="s">
        <v>15</v>
      </c>
      <c r="N577" s="10">
        <v>0</v>
      </c>
      <c r="O577" s="10" t="e">
        <f>(N577-N576)/N576</f>
        <v>#DIV/0!</v>
      </c>
      <c r="P577" s="10">
        <v>24</v>
      </c>
    </row>
    <row r="578" spans="1:16" x14ac:dyDescent="0.2">
      <c r="A578" s="8">
        <v>577</v>
      </c>
      <c r="B578" s="9" t="d">
        <v>2014-07-12</v>
      </c>
      <c r="C578" s="10">
        <v>0.15177147353037501</v>
      </c>
      <c r="D578" s="10">
        <v>0.119779855012894</v>
      </c>
      <c r="E578" s="10">
        <v>0</v>
      </c>
      <c r="F578" s="10">
        <v>0</v>
      </c>
      <c r="G578" s="10">
        <v>27.295442708333301</v>
      </c>
      <c r="H578" s="10" t="s">
        <v>7</v>
      </c>
      <c r="I578" s="10" t="s">
        <v>7</v>
      </c>
      <c r="J578" s="10">
        <v>7</v>
      </c>
      <c r="K578" s="10">
        <v>2014</v>
      </c>
      <c r="M578" s="1"/>
      <c r="N578" s="10">
        <v>0</v>
      </c>
      <c r="O578" s="10" t="e">
        <f>(N578-N577)/N577</f>
        <v>#DIV/0!</v>
      </c>
      <c r="P578" s="10">
        <v>25</v>
      </c>
    </row>
    <row r="579" spans="1:16" x14ac:dyDescent="0.2">
      <c r="A579" s="8">
        <v>578</v>
      </c>
      <c r="B579" s="9" t="d">
        <v>2014-07-20</v>
      </c>
      <c r="C579" s="10">
        <v>0.21365789248702199</v>
      </c>
      <c r="D579" s="10">
        <v>0.14805934131145501</v>
      </c>
      <c r="E579" s="10">
        <v>0</v>
      </c>
      <c r="F579" s="10">
        <v>0</v>
      </c>
      <c r="G579" s="10">
        <v>26.791588541666702</v>
      </c>
      <c r="H579" s="10" t="s">
        <v>7</v>
      </c>
      <c r="I579" s="10" t="s">
        <v>7</v>
      </c>
      <c r="J579" s="10">
        <v>7</v>
      </c>
      <c r="K579" s="10">
        <v>2014</v>
      </c>
      <c r="M579" s="1"/>
      <c r="N579" s="10">
        <v>0</v>
      </c>
      <c r="O579" s="10" t="e">
        <f>(N579-N578)/N578</f>
        <v>#DIV/0!</v>
      </c>
      <c r="P579" s="10">
        <v>26</v>
      </c>
    </row>
    <row r="580" spans="1:16" x14ac:dyDescent="0.2">
      <c r="A580" s="8">
        <v>579</v>
      </c>
      <c r="B580" s="9" t="d">
        <v>2014-07-28</v>
      </c>
      <c r="C580" s="10">
        <v>0.21882071636490899</v>
      </c>
      <c r="D580" s="10">
        <v>0.18959008157253299</v>
      </c>
      <c r="E580" s="10">
        <v>0</v>
      </c>
      <c r="F580" s="10">
        <v>0</v>
      </c>
      <c r="G580" s="10">
        <v>26.475885416666699</v>
      </c>
      <c r="H580" s="10" t="s">
        <v>7</v>
      </c>
      <c r="I580" s="10" t="s">
        <v>7</v>
      </c>
      <c r="J580" s="10">
        <v>7</v>
      </c>
      <c r="K580" s="10">
        <v>2014</v>
      </c>
      <c r="M580" s="1"/>
      <c r="N580" s="10">
        <v>0</v>
      </c>
      <c r="O580" s="10" t="e">
        <f>(N580-N579)/N579</f>
        <v>#DIV/0!</v>
      </c>
      <c r="P580" s="10">
        <v>27</v>
      </c>
    </row>
    <row r="581" spans="1:16" x14ac:dyDescent="0.2">
      <c r="A581" s="8">
        <v>580</v>
      </c>
      <c r="B581" s="9" t="d">
        <v>2014-08-05</v>
      </c>
      <c r="C581" s="10" t="s">
        <v>7</v>
      </c>
      <c r="D581" s="10" t="s">
        <v>7</v>
      </c>
      <c r="E581" s="10">
        <v>0</v>
      </c>
      <c r="F581" s="10">
        <v>0</v>
      </c>
      <c r="G581" s="10">
        <v>26.688776041666699</v>
      </c>
      <c r="H581" s="10" t="s">
        <v>7</v>
      </c>
      <c r="I581" s="10" t="s">
        <v>7</v>
      </c>
      <c r="J581" s="10">
        <v>8</v>
      </c>
      <c r="K581" s="10">
        <v>2014</v>
      </c>
      <c r="M581" s="1" t="s">
        <v>16</v>
      </c>
      <c r="N581" s="10">
        <v>0</v>
      </c>
      <c r="O581" s="10" t="e">
        <f>(N581-N580)/N580</f>
        <v>#DIV/0!</v>
      </c>
      <c r="P581" s="10">
        <v>28</v>
      </c>
    </row>
    <row r="582" spans="1:16" x14ac:dyDescent="0.2">
      <c r="A582" s="8">
        <v>581</v>
      </c>
      <c r="B582" s="9" t="d">
        <v>2014-08-13</v>
      </c>
      <c r="C582" s="10">
        <v>0.127270322293043</v>
      </c>
      <c r="D582" s="10" t="s">
        <v>7</v>
      </c>
      <c r="E582" s="10">
        <v>0</v>
      </c>
      <c r="F582" s="10">
        <v>0</v>
      </c>
      <c r="G582" s="10">
        <v>26.806171875</v>
      </c>
      <c r="H582" s="10" t="s">
        <v>7</v>
      </c>
      <c r="I582" s="10" t="s">
        <v>7</v>
      </c>
      <c r="J582" s="10">
        <v>8</v>
      </c>
      <c r="K582" s="10">
        <v>2014</v>
      </c>
      <c r="M582" s="1"/>
      <c r="N582" s="10">
        <v>0</v>
      </c>
      <c r="O582" s="10" t="e">
        <f>(N582-N581)/N581</f>
        <v>#DIV/0!</v>
      </c>
      <c r="P582" s="10">
        <v>29</v>
      </c>
    </row>
    <row r="583" spans="1:16" x14ac:dyDescent="0.2">
      <c r="A583" s="8">
        <v>582</v>
      </c>
      <c r="B583" s="9" t="d">
        <v>2014-08-21</v>
      </c>
      <c r="C583" s="10">
        <v>0.17439579963684099</v>
      </c>
      <c r="D583" s="10" t="s">
        <v>7</v>
      </c>
      <c r="E583" s="10">
        <v>0</v>
      </c>
      <c r="F583" s="10">
        <v>0</v>
      </c>
      <c r="G583" s="10">
        <v>27.085416666666699</v>
      </c>
      <c r="H583" s="10" t="s">
        <v>7</v>
      </c>
      <c r="I583" s="10" t="s">
        <v>7</v>
      </c>
      <c r="J583" s="10">
        <v>8</v>
      </c>
      <c r="K583" s="10">
        <v>2014</v>
      </c>
      <c r="M583" s="1"/>
      <c r="N583" s="10">
        <v>0</v>
      </c>
      <c r="O583" s="10" t="e">
        <f>(N583-N582)/N582</f>
        <v>#DIV/0!</v>
      </c>
      <c r="P583" s="10">
        <v>30</v>
      </c>
    </row>
    <row r="584" spans="1:16" x14ac:dyDescent="0.2">
      <c r="A584" s="8">
        <v>583</v>
      </c>
      <c r="B584" s="9" t="d">
        <v>2014-08-29</v>
      </c>
      <c r="C584" s="10">
        <v>0.15516246593635499</v>
      </c>
      <c r="D584" s="10">
        <v>0.119158774614334</v>
      </c>
      <c r="E584" s="10">
        <v>0</v>
      </c>
      <c r="F584" s="10">
        <v>0</v>
      </c>
      <c r="G584" s="10">
        <v>27.632369791666701</v>
      </c>
      <c r="H584" s="10" t="s">
        <v>7</v>
      </c>
      <c r="I584" s="10" t="s">
        <v>7</v>
      </c>
      <c r="J584" s="10">
        <v>8</v>
      </c>
      <c r="K584" s="10">
        <v>2014</v>
      </c>
      <c r="M584" s="1"/>
      <c r="N584" s="10">
        <v>0</v>
      </c>
      <c r="O584" s="10" t="e">
        <f>(N584-N583)/N583</f>
        <v>#DIV/0!</v>
      </c>
      <c r="P584" s="10">
        <v>31</v>
      </c>
    </row>
    <row r="585" spans="1:16" x14ac:dyDescent="0.2">
      <c r="A585" s="8">
        <v>584</v>
      </c>
      <c r="B585" s="9" t="d">
        <v>2014-09-06</v>
      </c>
      <c r="C585" s="10">
        <v>0.130620765499771</v>
      </c>
      <c r="D585" s="10" t="s">
        <v>7</v>
      </c>
      <c r="E585" s="10">
        <v>0</v>
      </c>
      <c r="F585" s="10">
        <v>0</v>
      </c>
      <c r="G585" s="10">
        <v>28.075494791666699</v>
      </c>
      <c r="H585" s="10" t="s">
        <v>7</v>
      </c>
      <c r="I585" s="10" t="s">
        <v>7</v>
      </c>
      <c r="J585" s="10">
        <v>9</v>
      </c>
      <c r="K585" s="10">
        <v>2014</v>
      </c>
      <c r="M585" s="1" t="s">
        <v>17</v>
      </c>
      <c r="N585" s="10">
        <v>0</v>
      </c>
      <c r="O585" s="10" t="e">
        <f>(N585-N584)/N584</f>
        <v>#DIV/0!</v>
      </c>
      <c r="P585" s="10">
        <v>32</v>
      </c>
    </row>
    <row r="586" spans="1:16" x14ac:dyDescent="0.2">
      <c r="A586" s="8">
        <v>585</v>
      </c>
      <c r="B586" s="9" t="d">
        <v>2014-09-14</v>
      </c>
      <c r="C586" s="10">
        <v>8.84513463824987E-2</v>
      </c>
      <c r="D586" s="10" t="s">
        <v>7</v>
      </c>
      <c r="E586" s="10">
        <v>0</v>
      </c>
      <c r="F586" s="10">
        <v>0</v>
      </c>
      <c r="G586" s="10">
        <v>28.049427083333299</v>
      </c>
      <c r="H586" s="10" t="s">
        <v>7</v>
      </c>
      <c r="I586" s="10" t="s">
        <v>7</v>
      </c>
      <c r="J586" s="10">
        <v>9</v>
      </c>
      <c r="K586" s="10">
        <v>2014</v>
      </c>
      <c r="M586" s="1"/>
      <c r="N586" s="10">
        <v>0</v>
      </c>
      <c r="O586" s="10" t="e">
        <f>(N586-N585)/N585</f>
        <v>#DIV/0!</v>
      </c>
      <c r="P586" s="10">
        <v>33</v>
      </c>
    </row>
    <row r="587" spans="1:16" x14ac:dyDescent="0.2">
      <c r="A587" s="8">
        <v>586</v>
      </c>
      <c r="B587" s="9" t="d">
        <v>2014-09-22</v>
      </c>
      <c r="C587" s="10">
        <v>8.3972174674272496E-2</v>
      </c>
      <c r="D587" s="10" t="s">
        <v>7</v>
      </c>
      <c r="E587" s="10">
        <v>0</v>
      </c>
      <c r="F587" s="10">
        <v>0</v>
      </c>
      <c r="G587" s="10">
        <v>28.118255208333299</v>
      </c>
      <c r="H587" s="10" t="s">
        <v>7</v>
      </c>
      <c r="I587" s="10" t="s">
        <v>7</v>
      </c>
      <c r="J587" s="10">
        <v>9</v>
      </c>
      <c r="K587" s="10">
        <v>2014</v>
      </c>
      <c r="M587" s="1"/>
      <c r="N587" s="10">
        <v>0</v>
      </c>
      <c r="O587" s="10" t="e">
        <f>(N587-N586)/N586</f>
        <v>#DIV/0!</v>
      </c>
      <c r="P587" s="10">
        <v>34</v>
      </c>
    </row>
    <row r="588" spans="1:16" x14ac:dyDescent="0.2">
      <c r="A588" s="8">
        <v>587</v>
      </c>
      <c r="B588" s="9" t="d">
        <v>2014-09-30</v>
      </c>
      <c r="C588" s="10">
        <v>9.3542531753579794E-2</v>
      </c>
      <c r="D588" s="10" t="s">
        <v>7</v>
      </c>
      <c r="E588" s="10">
        <v>0</v>
      </c>
      <c r="F588" s="10">
        <v>0</v>
      </c>
      <c r="G588" s="10">
        <v>28.275338541666699</v>
      </c>
      <c r="H588" s="10" t="s">
        <v>7</v>
      </c>
      <c r="I588" s="10" t="s">
        <v>7</v>
      </c>
      <c r="J588" s="10">
        <v>9</v>
      </c>
      <c r="K588" s="10">
        <v>2014</v>
      </c>
      <c r="M588" s="1"/>
      <c r="N588" s="10">
        <v>0</v>
      </c>
      <c r="O588" s="10" t="e">
        <f>(N588-N587)/N587</f>
        <v>#DIV/0!</v>
      </c>
      <c r="P588" s="10">
        <v>35</v>
      </c>
    </row>
    <row r="589" spans="1:16" x14ac:dyDescent="0.2">
      <c r="A589" s="8">
        <v>588</v>
      </c>
      <c r="B589" s="9" t="d">
        <v>2014-10-08</v>
      </c>
      <c r="C589" s="10">
        <v>8.9787057893616795E-2</v>
      </c>
      <c r="D589" s="10">
        <v>9.2394761741161305E-2</v>
      </c>
      <c r="E589" s="10">
        <v>0</v>
      </c>
      <c r="F589" s="10">
        <v>0</v>
      </c>
      <c r="G589" s="10">
        <v>28.013229166666701</v>
      </c>
      <c r="H589" s="10" t="s">
        <v>7</v>
      </c>
      <c r="I589" s="10" t="s">
        <v>7</v>
      </c>
      <c r="J589" s="10">
        <v>10</v>
      </c>
      <c r="K589" s="10">
        <v>2014</v>
      </c>
      <c r="M589" s="1" t="s">
        <v>18</v>
      </c>
      <c r="N589" s="10">
        <v>0</v>
      </c>
      <c r="O589" s="10" t="e">
        <f>(N589-N588)/N588</f>
        <v>#DIV/0!</v>
      </c>
      <c r="P589" s="10">
        <v>36</v>
      </c>
    </row>
    <row r="590" spans="1:16" x14ac:dyDescent="0.2">
      <c r="A590" s="8">
        <v>589</v>
      </c>
      <c r="B590" s="9" t="d">
        <v>2014-10-16</v>
      </c>
      <c r="C590" s="10">
        <v>0.10387460649996</v>
      </c>
      <c r="D590" s="10">
        <v>0.10444419706861199</v>
      </c>
      <c r="E590" s="10">
        <v>0</v>
      </c>
      <c r="F590" s="10">
        <v>0</v>
      </c>
      <c r="G590" s="10">
        <v>28.464791666666699</v>
      </c>
      <c r="H590" s="10" t="s">
        <v>7</v>
      </c>
      <c r="I590" s="10" t="s">
        <v>7</v>
      </c>
      <c r="J590" s="10">
        <v>10</v>
      </c>
      <c r="K590" s="10">
        <v>2014</v>
      </c>
      <c r="M590" s="1"/>
      <c r="N590" s="10">
        <v>0</v>
      </c>
      <c r="O590" s="10" t="e">
        <f>(N590-N589)/N589</f>
        <v>#DIV/0!</v>
      </c>
      <c r="P590" s="10">
        <v>37</v>
      </c>
    </row>
    <row r="591" spans="1:16" x14ac:dyDescent="0.2">
      <c r="A591" s="8">
        <v>590</v>
      </c>
      <c r="B591" s="9" t="d">
        <v>2014-10-24</v>
      </c>
      <c r="C591" s="10">
        <v>0.10688842378095199</v>
      </c>
      <c r="D591" s="10">
        <v>8.97070467472076E-2</v>
      </c>
      <c r="E591" s="10">
        <v>0</v>
      </c>
      <c r="F591" s="10">
        <v>0</v>
      </c>
      <c r="G591" s="10">
        <v>29.223125</v>
      </c>
      <c r="H591" s="10" t="s">
        <v>7</v>
      </c>
      <c r="I591" s="10" t="s">
        <v>7</v>
      </c>
      <c r="J591" s="10">
        <v>10</v>
      </c>
      <c r="K591" s="10">
        <v>2014</v>
      </c>
      <c r="M591" s="1"/>
      <c r="N591" s="10">
        <v>0</v>
      </c>
      <c r="O591" s="10" t="e">
        <f>(N591-N590)/N590</f>
        <v>#DIV/0!</v>
      </c>
      <c r="P591" s="10">
        <v>38</v>
      </c>
    </row>
    <row r="592" spans="1:16" x14ac:dyDescent="0.2">
      <c r="A592" s="8">
        <v>591</v>
      </c>
      <c r="B592" s="9" t="d">
        <v>2014-11-01</v>
      </c>
      <c r="C592" s="10">
        <v>9.5066397695253907E-2</v>
      </c>
      <c r="D592" s="10">
        <v>8.3728817601998601E-2</v>
      </c>
      <c r="E592" s="10">
        <v>0</v>
      </c>
      <c r="F592" s="10">
        <v>0</v>
      </c>
      <c r="G592" s="10">
        <v>29.148177083333302</v>
      </c>
      <c r="H592" s="10" t="s">
        <v>7</v>
      </c>
      <c r="I592" s="10" t="s">
        <v>7</v>
      </c>
      <c r="J592" s="10">
        <v>11</v>
      </c>
      <c r="K592" s="10">
        <v>2014</v>
      </c>
      <c r="M592" s="1" t="s">
        <v>19</v>
      </c>
      <c r="N592" s="10">
        <v>0</v>
      </c>
      <c r="O592" s="10" t="e">
        <f>(N592-N591)/N591</f>
        <v>#DIV/0!</v>
      </c>
      <c r="P592" s="10">
        <v>39</v>
      </c>
    </row>
    <row r="593" spans="1:16" x14ac:dyDescent="0.2">
      <c r="A593" s="8">
        <v>592</v>
      </c>
      <c r="B593" s="9" t="d">
        <v>2014-11-09</v>
      </c>
      <c r="C593" s="10">
        <v>0.134306128113723</v>
      </c>
      <c r="D593" s="10">
        <v>0.132204903910557</v>
      </c>
      <c r="E593" s="10">
        <v>0</v>
      </c>
      <c r="F593" s="10">
        <v>0</v>
      </c>
      <c r="G593" s="10">
        <v>28.631901041666701</v>
      </c>
      <c r="H593" s="10" t="s">
        <v>7</v>
      </c>
      <c r="I593" s="10" t="s">
        <v>7</v>
      </c>
      <c r="J593" s="10">
        <v>11</v>
      </c>
      <c r="K593" s="10">
        <v>2014</v>
      </c>
      <c r="M593" s="1"/>
      <c r="N593" s="10">
        <v>0</v>
      </c>
      <c r="O593" s="10" t="e">
        <f>(N593-N592)/N592</f>
        <v>#DIV/0!</v>
      </c>
      <c r="P593" s="10">
        <v>40</v>
      </c>
    </row>
    <row r="594" spans="1:16" x14ac:dyDescent="0.2">
      <c r="A594" s="8">
        <v>593</v>
      </c>
      <c r="B594" s="9" t="d">
        <v>2014-11-17</v>
      </c>
      <c r="C594" s="10">
        <v>0.13206194849439401</v>
      </c>
      <c r="D594" s="10">
        <v>0.115557160228491</v>
      </c>
      <c r="E594" s="10">
        <v>0</v>
      </c>
      <c r="F594" s="10">
        <v>0</v>
      </c>
      <c r="G594" s="10">
        <v>28.421927083333301</v>
      </c>
      <c r="H594" s="10" t="s">
        <v>7</v>
      </c>
      <c r="I594" s="10" t="s">
        <v>7</v>
      </c>
      <c r="J594" s="10">
        <v>11</v>
      </c>
      <c r="K594" s="10">
        <v>2014</v>
      </c>
      <c r="M594" s="1"/>
      <c r="N594" s="10">
        <v>0</v>
      </c>
      <c r="O594" s="10" t="e">
        <f>(N594-N593)/N593</f>
        <v>#DIV/0!</v>
      </c>
      <c r="P594" s="10">
        <v>41</v>
      </c>
    </row>
    <row r="595" spans="1:16" x14ac:dyDescent="0.2">
      <c r="A595" s="8">
        <v>594</v>
      </c>
      <c r="B595" s="9" t="d">
        <v>2014-11-25</v>
      </c>
      <c r="C595" s="10">
        <v>0.14948207254593199</v>
      </c>
      <c r="D595" s="10">
        <v>0.12773331378896999</v>
      </c>
      <c r="E595" s="10">
        <v>0</v>
      </c>
      <c r="F595" s="10">
        <v>0</v>
      </c>
      <c r="G595" s="10">
        <v>28.753645833333302</v>
      </c>
      <c r="H595" s="10" t="s">
        <v>7</v>
      </c>
      <c r="I595" s="10" t="s">
        <v>7</v>
      </c>
      <c r="J595" s="10">
        <v>11</v>
      </c>
      <c r="K595" s="10">
        <v>2014</v>
      </c>
      <c r="M595" s="1"/>
      <c r="N595" s="10">
        <v>0</v>
      </c>
      <c r="O595" s="10" t="e">
        <f>(N595-N594)/N594</f>
        <v>#DIV/0!</v>
      </c>
      <c r="P595" s="10">
        <v>42</v>
      </c>
    </row>
    <row r="596" spans="1:16" x14ac:dyDescent="0.2">
      <c r="A596" s="8">
        <v>595</v>
      </c>
      <c r="B596" s="9" t="d">
        <v>2014-12-03</v>
      </c>
      <c r="C596" s="10">
        <v>0.16053280136030601</v>
      </c>
      <c r="D596" s="10">
        <v>0.14557066559791601</v>
      </c>
      <c r="E596" s="10">
        <v>0</v>
      </c>
      <c r="F596" s="10">
        <v>0</v>
      </c>
      <c r="G596" s="10">
        <v>29.118932291666699</v>
      </c>
      <c r="H596" s="10" t="s">
        <v>7</v>
      </c>
      <c r="I596" s="10" t="s">
        <v>7</v>
      </c>
      <c r="J596" s="10">
        <v>12</v>
      </c>
      <c r="K596" s="10">
        <v>2014</v>
      </c>
      <c r="M596" s="1" t="s">
        <v>20</v>
      </c>
      <c r="N596" s="10">
        <v>0</v>
      </c>
      <c r="O596" s="10" t="e">
        <f>(N596-N595)/N595</f>
        <v>#DIV/0!</v>
      </c>
      <c r="P596" s="10">
        <v>43</v>
      </c>
    </row>
    <row r="597" spans="1:16" x14ac:dyDescent="0.2">
      <c r="A597" s="8">
        <v>596</v>
      </c>
      <c r="B597" s="9" t="d">
        <v>2014-12-11</v>
      </c>
      <c r="C597" s="10">
        <v>0.14941150946663601</v>
      </c>
      <c r="D597" s="10">
        <v>0.13681450113654101</v>
      </c>
      <c r="E597" s="10">
        <v>0</v>
      </c>
      <c r="F597" s="10">
        <v>0</v>
      </c>
      <c r="G597" s="10">
        <v>28.9643489583333</v>
      </c>
      <c r="H597" s="10" t="s">
        <v>7</v>
      </c>
      <c r="I597" s="10" t="s">
        <v>7</v>
      </c>
      <c r="J597" s="10">
        <v>12</v>
      </c>
      <c r="K597" s="10">
        <v>2014</v>
      </c>
      <c r="M597" s="1"/>
      <c r="N597" s="10">
        <v>0</v>
      </c>
      <c r="O597" s="10" t="e">
        <f>(N597-N596)/N596</f>
        <v>#DIV/0!</v>
      </c>
      <c r="P597" s="10">
        <v>44</v>
      </c>
    </row>
    <row r="598" spans="1:16" x14ac:dyDescent="0.2">
      <c r="A598" s="8">
        <v>597</v>
      </c>
      <c r="B598" s="9" t="d">
        <v>2014-12-19</v>
      </c>
      <c r="C598" s="10">
        <v>0.20680815577507</v>
      </c>
      <c r="D598" s="10" t="s">
        <v>7</v>
      </c>
      <c r="E598" s="10">
        <v>0</v>
      </c>
      <c r="F598" s="10">
        <v>0</v>
      </c>
      <c r="G598" s="10">
        <v>28.690234374999999</v>
      </c>
      <c r="H598" s="10" t="s">
        <v>7</v>
      </c>
      <c r="I598" s="10" t="s">
        <v>7</v>
      </c>
      <c r="J598" s="10">
        <v>12</v>
      </c>
      <c r="K598" s="10">
        <v>2014</v>
      </c>
      <c r="M598" s="1"/>
      <c r="N598" s="10">
        <v>0</v>
      </c>
      <c r="O598" s="10" t="e">
        <f>(N598-N597)/N597</f>
        <v>#DIV/0!</v>
      </c>
      <c r="P598" s="10">
        <v>45</v>
      </c>
    </row>
    <row r="599" spans="1:16" x14ac:dyDescent="0.2">
      <c r="A599" s="8">
        <v>598</v>
      </c>
      <c r="B599" s="9" t="d">
        <v>2014-12-27</v>
      </c>
      <c r="C599" s="10">
        <v>0.16240952163934699</v>
      </c>
      <c r="D599" s="10" t="s">
        <v>7</v>
      </c>
      <c r="E599" s="10">
        <v>0</v>
      </c>
      <c r="F599" s="10">
        <v>0</v>
      </c>
      <c r="G599" s="10" t="s">
        <v>7</v>
      </c>
      <c r="H599" s="10" t="s">
        <v>7</v>
      </c>
      <c r="I599" s="10" t="s">
        <v>7</v>
      </c>
      <c r="J599" s="10">
        <v>12</v>
      </c>
      <c r="K599" s="10">
        <v>2014</v>
      </c>
      <c r="M599" s="1"/>
      <c r="N599" s="10">
        <v>0</v>
      </c>
      <c r="O599" s="10" t="e">
        <f>(N599-N598)/N598</f>
        <v>#DIV/0!</v>
      </c>
      <c r="P599" s="10">
        <v>46</v>
      </c>
    </row>
  </sheetData>
  <conditionalFormatting sqref="N1:N1048576">
    <cfRule type="cellIs" dxfId="0" priority="1" operator="greaterThan">
      <formula>0.9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5ED3-B1D7-164F-98E2-D68219FDE249}">
  <dimension ref="A1:K16"/>
  <sheetViews>
    <sheetView tabSelected="1" topLeftCell="G1" zoomScale="264" workbookViewId="0">
      <selection activeCell="J22" sqref="J22"/>
    </sheetView>
  </sheetViews>
  <sheetFormatPr baseColWidth="10" defaultRowHeight="16" x14ac:dyDescent="0.2"/>
  <cols>
    <col min="2" max="2" width="9.6640625" bestFit="1" customWidth="1"/>
    <col min="5" max="5" width="15.5" customWidth="1"/>
    <col min="6" max="6" width="12.83203125" bestFit="1" customWidth="1"/>
    <col min="9" max="9" width="12" customWidth="1"/>
    <col min="10" max="10" width="12.5" customWidth="1"/>
  </cols>
  <sheetData>
    <row r="1" spans="1:11" x14ac:dyDescent="0.2">
      <c r="B1" t="s">
        <v>53</v>
      </c>
      <c r="C1" t="s">
        <v>40</v>
      </c>
      <c r="D1" t="s">
        <v>39</v>
      </c>
      <c r="I1" t="s">
        <v>46</v>
      </c>
      <c r="J1" t="s">
        <v>47</v>
      </c>
      <c r="K1" t="s">
        <v>56</v>
      </c>
    </row>
    <row r="2" spans="1:11" x14ac:dyDescent="0.2">
      <c r="A2">
        <v>2002</v>
      </c>
      <c r="D2" s="12" t="d">
        <v>2017-11-01</v>
      </c>
      <c r="H2">
        <v>1</v>
      </c>
      <c r="I2" t="s">
        <v>48</v>
      </c>
      <c r="J2" s="1" t="d">
        <v>2002-01-25</v>
      </c>
    </row>
    <row r="3" spans="1:11" x14ac:dyDescent="0.2">
      <c r="A3">
        <v>2003</v>
      </c>
      <c r="C3" s="12" t="d">
        <v>2025-01-01</v>
      </c>
      <c r="D3" s="12" t="d">
        <v>2024-10-01</v>
      </c>
      <c r="H3">
        <v>2</v>
      </c>
      <c r="I3" s="1" t="d">
        <v>2002-11-17</v>
      </c>
      <c r="J3" s="1" t="d">
        <v>2003-01-25</v>
      </c>
      <c r="K3">
        <f>J3-I3</f>
        <v>69</v>
      </c>
    </row>
    <row r="4" spans="1:11" x14ac:dyDescent="0.2">
      <c r="A4">
        <v>2004</v>
      </c>
      <c r="C4" s="12" t="d">
        <v>2025-01-25</v>
      </c>
      <c r="D4" t="s">
        <v>42</v>
      </c>
      <c r="H4">
        <v>3</v>
      </c>
      <c r="I4" s="1" t="d">
        <v>2003-10-24</v>
      </c>
      <c r="J4" s="1" t="d">
        <v>2004-01-25</v>
      </c>
      <c r="K4">
        <f>J4-I4</f>
        <v>93</v>
      </c>
    </row>
    <row r="5" spans="1:11" x14ac:dyDescent="0.2">
      <c r="A5">
        <v>2005</v>
      </c>
      <c r="B5">
        <v>2</v>
      </c>
      <c r="E5" t="s">
        <v>44</v>
      </c>
      <c r="F5" t="s">
        <v>45</v>
      </c>
      <c r="H5">
        <v>4</v>
      </c>
      <c r="I5" s="1" t="d">
        <v>2005-01-17</v>
      </c>
      <c r="J5" s="1" t="d">
        <v>2005-04-15</v>
      </c>
      <c r="K5">
        <f t="shared" ref="K5:K15" si="0">J5-I5</f>
        <v>88</v>
      </c>
    </row>
    <row r="6" spans="1:11" x14ac:dyDescent="0.2">
      <c r="A6" s="15">
        <v>2006</v>
      </c>
      <c r="B6" t="s">
        <v>43</v>
      </c>
      <c r="E6" t="s">
        <v>49</v>
      </c>
      <c r="H6">
        <v>5</v>
      </c>
      <c r="I6" s="1" t="d">
        <v>2005-09-06</v>
      </c>
      <c r="J6" s="1" t="d">
        <v>2005-11-09</v>
      </c>
      <c r="K6">
        <f t="shared" si="0"/>
        <v>64</v>
      </c>
    </row>
    <row r="7" spans="1:11" x14ac:dyDescent="0.2">
      <c r="A7" s="15">
        <v>2007</v>
      </c>
      <c r="D7" s="12" t="d">
        <v>2024-10-01</v>
      </c>
      <c r="H7">
        <v>6</v>
      </c>
      <c r="I7" s="1" t="d">
        <v>2006-08-05</v>
      </c>
      <c r="J7" s="1" t="d">
        <v>2006-09-22</v>
      </c>
      <c r="K7">
        <f t="shared" si="0"/>
        <v>48</v>
      </c>
    </row>
    <row r="8" spans="1:11" x14ac:dyDescent="0.2">
      <c r="A8">
        <v>2008</v>
      </c>
      <c r="C8" s="12" t="d">
        <v>2009-01-01</v>
      </c>
      <c r="H8">
        <v>7</v>
      </c>
      <c r="I8" s="1" t="d">
        <v>2007-10-24</v>
      </c>
      <c r="J8" s="1" t="d">
        <v>2008-01-09</v>
      </c>
      <c r="K8">
        <f t="shared" si="0"/>
        <v>77</v>
      </c>
    </row>
    <row r="9" spans="1:11" x14ac:dyDescent="0.2">
      <c r="A9">
        <v>2009</v>
      </c>
      <c r="D9" s="12" t="d">
        <v>2024-10-01</v>
      </c>
      <c r="H9">
        <v>8</v>
      </c>
      <c r="I9" s="1" t="d">
        <v>2009-10-24</v>
      </c>
      <c r="J9" s="1" t="d">
        <v>2010-01-17</v>
      </c>
      <c r="K9">
        <f t="shared" si="0"/>
        <v>85</v>
      </c>
    </row>
    <row r="10" spans="1:11" x14ac:dyDescent="0.2">
      <c r="A10">
        <v>2010</v>
      </c>
      <c r="B10">
        <v>2</v>
      </c>
      <c r="C10" s="12" t="d">
        <v>2017-01-01</v>
      </c>
      <c r="E10" t="s">
        <v>51</v>
      </c>
      <c r="F10" s="12" t="s">
        <v>52</v>
      </c>
      <c r="H10">
        <v>9</v>
      </c>
      <c r="I10" s="1" t="d">
        <v>2010-02-18</v>
      </c>
      <c r="J10" s="1" t="d">
        <v>2010-03-06</v>
      </c>
      <c r="K10">
        <f t="shared" si="0"/>
        <v>16</v>
      </c>
    </row>
    <row r="11" spans="1:11" x14ac:dyDescent="0.2">
      <c r="A11">
        <v>2011</v>
      </c>
      <c r="D11" s="12" t="d">
        <v>2008-10-01</v>
      </c>
      <c r="H11">
        <v>10</v>
      </c>
      <c r="I11" s="1" t="d">
        <v>2010-10-24</v>
      </c>
      <c r="J11" s="1" t="d">
        <v>2010-12-03</v>
      </c>
      <c r="K11">
        <f t="shared" si="0"/>
        <v>40</v>
      </c>
    </row>
    <row r="12" spans="1:11" x14ac:dyDescent="0.2">
      <c r="A12">
        <v>2012</v>
      </c>
      <c r="C12" s="12" t="d">
        <v>2010-02-01</v>
      </c>
      <c r="D12" s="12" t="d">
        <v>2013-10-01</v>
      </c>
      <c r="H12">
        <v>11</v>
      </c>
      <c r="I12" s="1" t="d">
        <v>2011-10-08</v>
      </c>
      <c r="J12" s="1" t="d">
        <v>2012-02-10</v>
      </c>
      <c r="K12">
        <f t="shared" si="0"/>
        <v>125</v>
      </c>
    </row>
    <row r="13" spans="1:11" x14ac:dyDescent="0.2">
      <c r="A13">
        <v>2013</v>
      </c>
      <c r="B13">
        <v>1</v>
      </c>
      <c r="C13" s="12" t="d">
        <v>2010-02-01</v>
      </c>
      <c r="D13" s="12" t="d">
        <v>2025-11-01</v>
      </c>
      <c r="E13" t="s">
        <v>54</v>
      </c>
      <c r="H13">
        <v>12</v>
      </c>
      <c r="I13" s="1" t="d">
        <v>2012-10-13</v>
      </c>
      <c r="J13" s="1" t="d">
        <v>2013-02-10</v>
      </c>
      <c r="K13">
        <f t="shared" si="0"/>
        <v>120</v>
      </c>
    </row>
    <row r="14" spans="1:11" x14ac:dyDescent="0.2">
      <c r="A14">
        <v>2014</v>
      </c>
      <c r="C14" s="12" t="d">
        <v>2025-01-01</v>
      </c>
      <c r="E14" t="s">
        <v>55</v>
      </c>
      <c r="H14">
        <v>13</v>
      </c>
      <c r="I14" s="1" t="d">
        <v>2013-04-17</v>
      </c>
      <c r="J14" s="1" t="d">
        <v>2013-07-04</v>
      </c>
      <c r="K14">
        <f t="shared" si="0"/>
        <v>78</v>
      </c>
    </row>
    <row r="15" spans="1:11" x14ac:dyDescent="0.2">
      <c r="H15">
        <v>14</v>
      </c>
      <c r="I15" s="1" t="d">
        <v>2013-11-25</v>
      </c>
      <c r="J15" s="1" t="d">
        <v>2014-01-25</v>
      </c>
      <c r="K15">
        <f t="shared" si="0"/>
        <v>61</v>
      </c>
    </row>
    <row r="16" spans="1:11" x14ac:dyDescent="0.2">
      <c r="H16">
        <v>15</v>
      </c>
      <c r="I16" s="1" t="d">
        <v>2014-02-10</v>
      </c>
      <c r="J16" t="s">
        <v>48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zoomScale="34" workbookViewId="0">
      <selection activeCell="B2" sqref="B2:B47"/>
    </sheetView>
  </sheetViews>
  <sheetFormatPr baseColWidth="10" defaultRowHeight="16" x14ac:dyDescent="0.2"/>
  <sheetData>
    <row r="1" spans="1:9" x14ac:dyDescent="0.2">
      <c r="B1" t="s">
        <v>0</v>
      </c>
      <c r="C1" t="s">
        <v>4</v>
      </c>
      <c r="D1" t="s">
        <v>6</v>
      </c>
      <c r="E1" t="s">
        <v>1</v>
      </c>
      <c r="F1" t="s">
        <v>2</v>
      </c>
      <c r="H1" t="s">
        <v>5</v>
      </c>
      <c r="I1" t="s">
        <v>3</v>
      </c>
    </row>
    <row r="2" spans="1:9" x14ac:dyDescent="0.2">
      <c r="A2">
        <v>1</v>
      </c>
      <c r="B2" s="1" t="s">
        <v>9</v>
      </c>
      <c r="C2">
        <v>1</v>
      </c>
      <c r="E2">
        <v>0.15565643261404699</v>
      </c>
      <c r="F2">
        <v>0.147784769535065</v>
      </c>
      <c r="H2">
        <v>0.75</v>
      </c>
      <c r="I2">
        <v>8</v>
      </c>
    </row>
    <row r="3" spans="1:9" x14ac:dyDescent="0.2">
      <c r="A3">
        <v>2</v>
      </c>
      <c r="B3" s="1"/>
      <c r="C3">
        <v>0.75</v>
      </c>
      <c r="E3" t="s">
        <v>8</v>
      </c>
      <c r="H3">
        <v>0.75</v>
      </c>
      <c r="I3">
        <v>6</v>
      </c>
    </row>
    <row r="4" spans="1:9" x14ac:dyDescent="0.2">
      <c r="A4">
        <v>3</v>
      </c>
      <c r="B4" s="1"/>
      <c r="C4">
        <v>0.75</v>
      </c>
      <c r="E4" t="s">
        <v>8</v>
      </c>
      <c r="H4">
        <v>0.625</v>
      </c>
      <c r="I4">
        <v>6</v>
      </c>
    </row>
    <row r="5" spans="1:9" x14ac:dyDescent="0.2">
      <c r="A5">
        <v>4</v>
      </c>
      <c r="B5" s="1"/>
      <c r="C5">
        <v>0.625</v>
      </c>
      <c r="E5" t="s">
        <v>8</v>
      </c>
      <c r="H5">
        <v>0.125</v>
      </c>
      <c r="I5">
        <v>5</v>
      </c>
    </row>
    <row r="6" spans="1:9" x14ac:dyDescent="0.2">
      <c r="A6">
        <v>5</v>
      </c>
      <c r="B6" s="1" t="s">
        <v>10</v>
      </c>
      <c r="C6">
        <v>0.125</v>
      </c>
      <c r="E6">
        <v>0.17164048989011799</v>
      </c>
      <c r="H6">
        <v>0.25</v>
      </c>
      <c r="I6">
        <v>1</v>
      </c>
    </row>
    <row r="7" spans="1:9" x14ac:dyDescent="0.2">
      <c r="A7">
        <v>6</v>
      </c>
      <c r="B7" s="1"/>
      <c r="C7">
        <v>0.25</v>
      </c>
      <c r="D7">
        <v>28.116666666666699</v>
      </c>
      <c r="E7">
        <v>0.161377566093105</v>
      </c>
      <c r="H7">
        <v>0.25</v>
      </c>
      <c r="I7">
        <v>2</v>
      </c>
    </row>
    <row r="8" spans="1:9" x14ac:dyDescent="0.2">
      <c r="A8">
        <v>7</v>
      </c>
      <c r="B8" s="1"/>
      <c r="C8">
        <v>0.25</v>
      </c>
      <c r="E8">
        <v>0.123349564370289</v>
      </c>
      <c r="F8">
        <v>0.10271063322822301</v>
      </c>
      <c r="H8">
        <v>0.5</v>
      </c>
      <c r="I8">
        <v>2</v>
      </c>
    </row>
    <row r="9" spans="1:9" x14ac:dyDescent="0.2">
      <c r="A9">
        <v>8</v>
      </c>
      <c r="B9" s="1"/>
      <c r="C9">
        <v>0.5</v>
      </c>
      <c r="D9">
        <v>28.831111111111099</v>
      </c>
      <c r="E9">
        <v>0.119859264640928</v>
      </c>
      <c r="F9">
        <v>0.10332286854585</v>
      </c>
      <c r="H9">
        <v>0</v>
      </c>
      <c r="I9">
        <v>4</v>
      </c>
    </row>
    <row r="10" spans="1:9" x14ac:dyDescent="0.2">
      <c r="A10">
        <v>9</v>
      </c>
      <c r="B10" s="1" t="s">
        <v>11</v>
      </c>
      <c r="C10">
        <v>0.01</v>
      </c>
      <c r="E10">
        <v>0.136349792733337</v>
      </c>
      <c r="F10">
        <v>0.137155210971832</v>
      </c>
      <c r="H10">
        <v>0.625</v>
      </c>
      <c r="I10">
        <v>0</v>
      </c>
    </row>
    <row r="11" spans="1:9" x14ac:dyDescent="0.2">
      <c r="A11">
        <v>10</v>
      </c>
      <c r="B11" s="1"/>
      <c r="C11">
        <v>0.625</v>
      </c>
      <c r="E11">
        <v>0.153065141031726</v>
      </c>
      <c r="F11">
        <v>0.139114117870728</v>
      </c>
      <c r="H11">
        <v>0.375</v>
      </c>
      <c r="I11">
        <v>5</v>
      </c>
    </row>
    <row r="12" spans="1:9" x14ac:dyDescent="0.2">
      <c r="A12">
        <v>11</v>
      </c>
      <c r="B12" s="1"/>
      <c r="C12">
        <v>0.375</v>
      </c>
      <c r="E12">
        <v>0.12293780435408901</v>
      </c>
      <c r="H12">
        <v>0</v>
      </c>
      <c r="I12">
        <v>3</v>
      </c>
    </row>
    <row r="13" spans="1:9" x14ac:dyDescent="0.2">
      <c r="A13">
        <v>12</v>
      </c>
      <c r="B13" s="1"/>
      <c r="C13">
        <v>0.01</v>
      </c>
      <c r="E13">
        <v>0.12866934968365601</v>
      </c>
      <c r="F13">
        <v>0.118178501725197</v>
      </c>
      <c r="H13">
        <v>0</v>
      </c>
      <c r="I13">
        <v>0</v>
      </c>
    </row>
    <row r="14" spans="1:9" x14ac:dyDescent="0.2">
      <c r="A14">
        <v>13</v>
      </c>
      <c r="B14" s="1" t="s">
        <v>12</v>
      </c>
      <c r="C14">
        <v>0.01</v>
      </c>
      <c r="D14">
        <v>28.815000000000001</v>
      </c>
      <c r="E14">
        <v>0.106960016199284</v>
      </c>
      <c r="F14">
        <v>9.8687224090099293E-2</v>
      </c>
      <c r="H14">
        <v>0</v>
      </c>
      <c r="I14">
        <v>0</v>
      </c>
    </row>
    <row r="15" spans="1:9" x14ac:dyDescent="0.2">
      <c r="A15">
        <v>14</v>
      </c>
      <c r="B15" s="1"/>
      <c r="C15">
        <v>0.01</v>
      </c>
      <c r="D15">
        <v>28.774000000000001</v>
      </c>
      <c r="E15">
        <v>0.13368917677466199</v>
      </c>
      <c r="F15">
        <v>0.106652824829022</v>
      </c>
      <c r="H15">
        <v>0</v>
      </c>
      <c r="I15">
        <v>0</v>
      </c>
    </row>
    <row r="16" spans="1:9" x14ac:dyDescent="0.2">
      <c r="A16">
        <v>15</v>
      </c>
      <c r="B16" s="1"/>
      <c r="C16">
        <v>0.01</v>
      </c>
      <c r="D16" s="3"/>
      <c r="E16">
        <v>0.119386866945645</v>
      </c>
      <c r="H16">
        <v>0.375</v>
      </c>
      <c r="I16">
        <v>0</v>
      </c>
    </row>
    <row r="17" spans="1:9" x14ac:dyDescent="0.2">
      <c r="A17">
        <v>16</v>
      </c>
      <c r="B17" s="1" t="s">
        <v>13</v>
      </c>
      <c r="C17">
        <v>0.375</v>
      </c>
      <c r="D17" s="3"/>
      <c r="E17">
        <v>0.11477204130112501</v>
      </c>
      <c r="F17">
        <v>0.100899843499064</v>
      </c>
      <c r="H17">
        <v>0.375</v>
      </c>
      <c r="I17">
        <v>3</v>
      </c>
    </row>
    <row r="18" spans="1:9" x14ac:dyDescent="0.2">
      <c r="A18">
        <v>17</v>
      </c>
      <c r="B18" s="1"/>
      <c r="C18">
        <v>0.375</v>
      </c>
      <c r="D18" s="3"/>
      <c r="E18">
        <v>0.123646676695595</v>
      </c>
      <c r="F18">
        <v>0.110371553649505</v>
      </c>
      <c r="H18">
        <v>0.25</v>
      </c>
      <c r="I18">
        <v>3</v>
      </c>
    </row>
    <row r="19" spans="1:9" x14ac:dyDescent="0.2">
      <c r="A19">
        <v>18</v>
      </c>
      <c r="B19" s="1"/>
      <c r="C19">
        <v>0.25</v>
      </c>
      <c r="D19">
        <v>29.0042857142857</v>
      </c>
      <c r="E19">
        <v>0.116950416898394</v>
      </c>
      <c r="F19">
        <v>0.113629161069791</v>
      </c>
      <c r="H19">
        <v>0.125</v>
      </c>
      <c r="I19">
        <v>2</v>
      </c>
    </row>
    <row r="20" spans="1:9" x14ac:dyDescent="0.2">
      <c r="A20">
        <v>19</v>
      </c>
      <c r="B20" s="1"/>
      <c r="C20">
        <v>0.125</v>
      </c>
      <c r="D20">
        <v>28.5966666666667</v>
      </c>
      <c r="E20">
        <v>0.11667089825952</v>
      </c>
      <c r="F20">
        <v>8.9590332160393402E-2</v>
      </c>
      <c r="H20">
        <v>0</v>
      </c>
      <c r="I20">
        <v>1</v>
      </c>
    </row>
    <row r="21" spans="1:9" x14ac:dyDescent="0.2">
      <c r="A21">
        <v>20</v>
      </c>
      <c r="B21" s="1" t="s">
        <v>14</v>
      </c>
      <c r="C21">
        <v>0.01</v>
      </c>
      <c r="E21">
        <v>0.14917230245567101</v>
      </c>
      <c r="F21">
        <v>6.7738451063633007E-2</v>
      </c>
      <c r="H21">
        <v>0</v>
      </c>
      <c r="I21">
        <v>0</v>
      </c>
    </row>
    <row r="22" spans="1:9" x14ac:dyDescent="0.2">
      <c r="A22">
        <v>21</v>
      </c>
      <c r="B22" s="1"/>
      <c r="C22">
        <v>0.01</v>
      </c>
      <c r="E22">
        <v>0.20504011948489501</v>
      </c>
      <c r="F22">
        <v>0.20705336083968501</v>
      </c>
      <c r="H22">
        <v>0.375</v>
      </c>
      <c r="I22">
        <v>0</v>
      </c>
    </row>
    <row r="23" spans="1:9" x14ac:dyDescent="0.2">
      <c r="A23">
        <v>22</v>
      </c>
      <c r="B23" s="1"/>
      <c r="C23">
        <v>0.375</v>
      </c>
      <c r="E23">
        <v>0.166086552595651</v>
      </c>
      <c r="F23">
        <v>0.145192017157873</v>
      </c>
      <c r="H23">
        <v>0.5</v>
      </c>
      <c r="I23">
        <v>3</v>
      </c>
    </row>
    <row r="24" spans="1:9" x14ac:dyDescent="0.2">
      <c r="A24">
        <v>23</v>
      </c>
      <c r="B24" s="1"/>
      <c r="C24">
        <v>0.5</v>
      </c>
      <c r="E24">
        <v>0.17167372776505799</v>
      </c>
      <c r="F24">
        <v>0.13360775510470099</v>
      </c>
      <c r="H24">
        <v>0.375</v>
      </c>
      <c r="I24">
        <v>4</v>
      </c>
    </row>
    <row r="25" spans="1:9" x14ac:dyDescent="0.2">
      <c r="A25">
        <v>24</v>
      </c>
      <c r="B25" s="1" t="s">
        <v>15</v>
      </c>
      <c r="C25">
        <v>0.375</v>
      </c>
      <c r="E25">
        <v>0.13236746191978499</v>
      </c>
      <c r="H25">
        <v>0</v>
      </c>
      <c r="I25">
        <v>3</v>
      </c>
    </row>
    <row r="26" spans="1:9" x14ac:dyDescent="0.2">
      <c r="A26">
        <v>25</v>
      </c>
      <c r="B26" s="1"/>
      <c r="C26">
        <v>0.01</v>
      </c>
      <c r="D26">
        <v>26.716666666666701</v>
      </c>
      <c r="E26">
        <v>0.14506157694591401</v>
      </c>
      <c r="F26">
        <v>0.13093759988745099</v>
      </c>
      <c r="H26">
        <v>0</v>
      </c>
      <c r="I26">
        <v>0</v>
      </c>
    </row>
    <row r="27" spans="1:9" x14ac:dyDescent="0.2">
      <c r="A27">
        <v>26</v>
      </c>
      <c r="B27" s="1"/>
      <c r="C27">
        <v>0.01</v>
      </c>
      <c r="D27">
        <v>27.8</v>
      </c>
      <c r="E27">
        <v>0.13351241456912799</v>
      </c>
      <c r="F27">
        <v>0.12875826160112999</v>
      </c>
      <c r="H27">
        <v>0</v>
      </c>
      <c r="I27">
        <v>0</v>
      </c>
    </row>
    <row r="28" spans="1:9" x14ac:dyDescent="0.2">
      <c r="A28">
        <v>27</v>
      </c>
      <c r="B28" s="1"/>
      <c r="C28">
        <v>0.01</v>
      </c>
      <c r="E28">
        <v>0.183887490339703</v>
      </c>
      <c r="F28">
        <v>0.164613199730714</v>
      </c>
      <c r="H28">
        <v>0</v>
      </c>
      <c r="I28">
        <v>0</v>
      </c>
    </row>
    <row r="29" spans="1:9" x14ac:dyDescent="0.2">
      <c r="A29">
        <v>28</v>
      </c>
      <c r="B29" s="1" t="s">
        <v>16</v>
      </c>
      <c r="C29">
        <v>0.01</v>
      </c>
      <c r="E29">
        <v>0.159333092677924</v>
      </c>
      <c r="F29">
        <v>0.140014154215654</v>
      </c>
      <c r="H29">
        <v>0</v>
      </c>
      <c r="I29">
        <v>0</v>
      </c>
    </row>
    <row r="30" spans="1:9" x14ac:dyDescent="0.2">
      <c r="A30">
        <v>29</v>
      </c>
      <c r="B30" s="1"/>
      <c r="C30">
        <v>0.01</v>
      </c>
      <c r="D30">
        <v>27.74625</v>
      </c>
      <c r="E30">
        <v>0.136733212641307</v>
      </c>
      <c r="H30">
        <v>0</v>
      </c>
      <c r="I30">
        <v>0</v>
      </c>
    </row>
    <row r="31" spans="1:9" x14ac:dyDescent="0.2">
      <c r="A31">
        <v>30</v>
      </c>
      <c r="B31" s="1"/>
      <c r="C31">
        <v>0.01</v>
      </c>
      <c r="E31">
        <v>0.20752622497578499</v>
      </c>
      <c r="H31">
        <v>0.625</v>
      </c>
      <c r="I31">
        <v>0</v>
      </c>
    </row>
    <row r="32" spans="1:9" x14ac:dyDescent="0.2">
      <c r="A32">
        <v>31</v>
      </c>
      <c r="B32" s="1"/>
      <c r="C32">
        <v>0.625</v>
      </c>
      <c r="D32">
        <v>26.74</v>
      </c>
      <c r="E32">
        <v>0.22479444226824299</v>
      </c>
      <c r="F32">
        <v>0.148633638396859</v>
      </c>
      <c r="H32">
        <v>1</v>
      </c>
      <c r="I32">
        <v>5</v>
      </c>
    </row>
    <row r="33" spans="1:9" x14ac:dyDescent="0.2">
      <c r="A33">
        <v>32</v>
      </c>
      <c r="B33" s="1" t="s">
        <v>17</v>
      </c>
      <c r="C33">
        <v>1</v>
      </c>
      <c r="E33">
        <v>0.21523773494279999</v>
      </c>
      <c r="F33">
        <v>0.223023906350136</v>
      </c>
      <c r="H33">
        <v>0.75</v>
      </c>
      <c r="I33">
        <v>8</v>
      </c>
    </row>
    <row r="34" spans="1:9" x14ac:dyDescent="0.2">
      <c r="A34">
        <v>33</v>
      </c>
      <c r="B34" s="1"/>
      <c r="C34">
        <v>0.75</v>
      </c>
      <c r="D34">
        <v>27.37</v>
      </c>
      <c r="E34">
        <v>0.141235149823702</v>
      </c>
      <c r="F34">
        <v>0.14737519621849099</v>
      </c>
      <c r="H34" t="s">
        <v>8</v>
      </c>
      <c r="I34">
        <v>6</v>
      </c>
    </row>
    <row r="35" spans="1:9" x14ac:dyDescent="0.2">
      <c r="A35">
        <v>34</v>
      </c>
      <c r="B35" s="1"/>
      <c r="C35" s="2">
        <v>1</v>
      </c>
      <c r="D35">
        <v>27.7</v>
      </c>
      <c r="E35">
        <v>0.16418360057006401</v>
      </c>
      <c r="H35">
        <v>1</v>
      </c>
      <c r="I35" t="s">
        <v>8</v>
      </c>
    </row>
    <row r="36" spans="1:9" x14ac:dyDescent="0.2">
      <c r="A36">
        <v>35</v>
      </c>
      <c r="B36" s="1"/>
      <c r="C36">
        <v>1</v>
      </c>
      <c r="D36">
        <v>27.272500000000001</v>
      </c>
      <c r="E36">
        <v>0.12831307588132099</v>
      </c>
      <c r="F36">
        <v>0.12183485552668601</v>
      </c>
      <c r="H36">
        <v>0.25</v>
      </c>
      <c r="I36">
        <v>8</v>
      </c>
    </row>
    <row r="37" spans="1:9" x14ac:dyDescent="0.2">
      <c r="A37">
        <v>36</v>
      </c>
      <c r="B37" s="1" t="s">
        <v>18</v>
      </c>
      <c r="C37">
        <v>0.25</v>
      </c>
      <c r="D37">
        <v>28.993749999999999</v>
      </c>
      <c r="E37">
        <v>0.12295552883791699</v>
      </c>
      <c r="F37">
        <v>0.109689388424158</v>
      </c>
      <c r="H37">
        <v>0.625</v>
      </c>
      <c r="I37">
        <v>2</v>
      </c>
    </row>
    <row r="38" spans="1:9" x14ac:dyDescent="0.2">
      <c r="A38">
        <v>37</v>
      </c>
      <c r="B38" s="1"/>
      <c r="C38">
        <v>0.625</v>
      </c>
      <c r="E38">
        <v>0.13245431380346401</v>
      </c>
      <c r="F38">
        <v>0.11847961321473099</v>
      </c>
      <c r="H38">
        <v>0.5</v>
      </c>
      <c r="I38">
        <v>5</v>
      </c>
    </row>
    <row r="39" spans="1:9" x14ac:dyDescent="0.2">
      <c r="A39">
        <v>38</v>
      </c>
      <c r="B39" s="1"/>
      <c r="C39">
        <v>0.5</v>
      </c>
      <c r="D39">
        <v>28.15</v>
      </c>
      <c r="E39">
        <v>0.13933002769498901</v>
      </c>
      <c r="F39">
        <v>0.147104483097792</v>
      </c>
      <c r="H39">
        <v>0.625</v>
      </c>
      <c r="I39">
        <v>4</v>
      </c>
    </row>
    <row r="40" spans="1:9" x14ac:dyDescent="0.2">
      <c r="A40">
        <v>39</v>
      </c>
      <c r="B40" s="1" t="s">
        <v>19</v>
      </c>
      <c r="C40">
        <v>0.625</v>
      </c>
      <c r="E40">
        <v>0.10861444638203099</v>
      </c>
      <c r="F40">
        <v>9.6997013936440196E-2</v>
      </c>
      <c r="H40">
        <v>0.25</v>
      </c>
      <c r="I40">
        <v>5</v>
      </c>
    </row>
    <row r="41" spans="1:9" x14ac:dyDescent="0.2">
      <c r="A41">
        <v>40</v>
      </c>
      <c r="B41" s="1"/>
      <c r="C41">
        <v>0.25</v>
      </c>
      <c r="D41">
        <v>28.91</v>
      </c>
      <c r="E41">
        <v>0.15900183683462299</v>
      </c>
      <c r="F41">
        <v>0.15403994669516899</v>
      </c>
      <c r="H41">
        <v>0.75</v>
      </c>
      <c r="I41">
        <v>2</v>
      </c>
    </row>
    <row r="42" spans="1:9" x14ac:dyDescent="0.2">
      <c r="A42">
        <v>41</v>
      </c>
      <c r="B42" s="1"/>
      <c r="C42">
        <v>0.75</v>
      </c>
      <c r="E42">
        <v>0.19353251400547999</v>
      </c>
      <c r="F42">
        <v>0.21896189699570301</v>
      </c>
      <c r="H42">
        <v>0.75</v>
      </c>
      <c r="I42">
        <v>6</v>
      </c>
    </row>
    <row r="43" spans="1:9" x14ac:dyDescent="0.2">
      <c r="A43">
        <v>42</v>
      </c>
      <c r="B43" s="1"/>
      <c r="C43">
        <v>0.75</v>
      </c>
      <c r="D43">
        <v>28.107777777777802</v>
      </c>
      <c r="E43">
        <v>0.139971566386521</v>
      </c>
      <c r="F43">
        <v>0.14202818771203399</v>
      </c>
      <c r="H43">
        <v>0.75</v>
      </c>
      <c r="I43">
        <v>6</v>
      </c>
    </row>
    <row r="44" spans="1:9" x14ac:dyDescent="0.2">
      <c r="A44">
        <v>43</v>
      </c>
      <c r="B44" s="1" t="s">
        <v>20</v>
      </c>
      <c r="C44">
        <v>0.75</v>
      </c>
      <c r="E44">
        <v>0.14213316935029899</v>
      </c>
      <c r="F44">
        <v>0.144246554623048</v>
      </c>
      <c r="H44">
        <v>0.875</v>
      </c>
      <c r="I44">
        <v>6</v>
      </c>
    </row>
    <row r="45" spans="1:9" x14ac:dyDescent="0.2">
      <c r="A45">
        <v>44</v>
      </c>
      <c r="B45" s="1"/>
      <c r="C45">
        <v>0.875</v>
      </c>
      <c r="D45">
        <v>28.273333333333301</v>
      </c>
      <c r="E45">
        <v>0.123004344861127</v>
      </c>
      <c r="F45">
        <v>0.102927607794603</v>
      </c>
      <c r="H45">
        <v>1</v>
      </c>
      <c r="I45">
        <v>7</v>
      </c>
    </row>
    <row r="46" spans="1:9" x14ac:dyDescent="0.2">
      <c r="A46">
        <v>45</v>
      </c>
      <c r="B46" s="1"/>
      <c r="C46">
        <v>1</v>
      </c>
      <c r="E46">
        <v>9.15694190632729E-2</v>
      </c>
      <c r="F46">
        <v>7.6705162723859105E-2</v>
      </c>
      <c r="H46">
        <v>1</v>
      </c>
      <c r="I46">
        <v>8</v>
      </c>
    </row>
    <row r="47" spans="1:9" x14ac:dyDescent="0.2">
      <c r="A47">
        <v>46</v>
      </c>
      <c r="B47" s="1"/>
      <c r="C47">
        <v>1</v>
      </c>
      <c r="D47">
        <v>26.895</v>
      </c>
      <c r="E47">
        <v>0.11393794354858899</v>
      </c>
      <c r="F47">
        <v>8.9148168762524904E-2</v>
      </c>
      <c r="H47">
        <v>1</v>
      </c>
      <c r="I47">
        <v>5</v>
      </c>
    </row>
    <row r="56" spans="1:14" x14ac:dyDescent="0.2">
      <c r="A56" t="s">
        <v>22</v>
      </c>
    </row>
    <row r="57" spans="1:14" x14ac:dyDescent="0.2">
      <c r="A57" t="s">
        <v>23</v>
      </c>
    </row>
    <row r="58" spans="1:14" x14ac:dyDescent="0.2">
      <c r="A58" t="s">
        <v>24</v>
      </c>
    </row>
    <row r="59" spans="1:14" x14ac:dyDescent="0.2">
      <c r="A59" t="s">
        <v>25</v>
      </c>
    </row>
    <row r="62" spans="1:14" x14ac:dyDescent="0.2">
      <c r="N62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0BE9-FB1C-9042-994A-49697AE31FCD}">
  <dimension ref="A1:F48"/>
  <sheetViews>
    <sheetView zoomScale="117" workbookViewId="0">
      <selection activeCell="P48" sqref="P48"/>
    </sheetView>
  </sheetViews>
  <sheetFormatPr baseColWidth="10" defaultRowHeight="16" x14ac:dyDescent="0.2"/>
  <cols>
    <col min="3" max="3" width="14.5" bestFit="1" customWidth="1"/>
  </cols>
  <sheetData>
    <row r="1" spans="1:6" x14ac:dyDescent="0.2">
      <c r="A1" s="5" t="s">
        <v>41</v>
      </c>
      <c r="B1" s="5" t="s">
        <v>34</v>
      </c>
      <c r="C1" s="5" t="s">
        <v>33</v>
      </c>
      <c r="D1" s="5" t="s">
        <v>29</v>
      </c>
      <c r="F1" s="5" t="s">
        <v>30</v>
      </c>
    </row>
    <row r="2" spans="1:6" x14ac:dyDescent="0.2">
      <c r="A2" s="6"/>
      <c r="B2" s="6"/>
      <c r="C2" t="s">
        <v>34</v>
      </c>
      <c r="D2" s="6" t="s">
        <v>33</v>
      </c>
      <c r="E2" s="6" t="s">
        <v>30</v>
      </c>
      <c r="F2" s="6" t="s">
        <v>29</v>
      </c>
    </row>
    <row r="3" spans="1:6" x14ac:dyDescent="0.2">
      <c r="A3" s="5">
        <v>1</v>
      </c>
      <c r="B3" s="6">
        <v>1</v>
      </c>
      <c r="C3" s="6">
        <v>0.55654214899999999</v>
      </c>
      <c r="D3" s="6">
        <v>28.420940000000002</v>
      </c>
      <c r="E3" s="6">
        <v>0.17351169999999999</v>
      </c>
      <c r="F3" s="6">
        <v>0.1750217</v>
      </c>
    </row>
    <row r="4" spans="1:6" x14ac:dyDescent="0.2">
      <c r="A4" s="5">
        <v>2</v>
      </c>
      <c r="B4" s="6">
        <v>2</v>
      </c>
      <c r="C4" s="6">
        <v>0.47683835600000002</v>
      </c>
      <c r="D4" s="6">
        <v>28.637460000000001</v>
      </c>
      <c r="E4" s="6">
        <v>0.15686259999999999</v>
      </c>
      <c r="F4" s="6">
        <v>0.16551279999999999</v>
      </c>
    </row>
    <row r="5" spans="1:6" x14ac:dyDescent="0.2">
      <c r="A5" s="5">
        <v>3</v>
      </c>
      <c r="B5" s="6">
        <v>3</v>
      </c>
      <c r="C5" s="6">
        <v>0.45888912700000001</v>
      </c>
      <c r="D5" s="6">
        <v>28.695270000000001</v>
      </c>
      <c r="E5" s="6">
        <v>0.14101</v>
      </c>
      <c r="F5" s="6">
        <v>0.16489590000000001</v>
      </c>
    </row>
    <row r="6" spans="1:6" x14ac:dyDescent="0.2">
      <c r="A6" s="5">
        <v>4</v>
      </c>
      <c r="B6" s="6">
        <v>4</v>
      </c>
      <c r="C6" s="6">
        <v>0.42768719799999999</v>
      </c>
      <c r="D6" s="6">
        <v>28.581440000000001</v>
      </c>
      <c r="E6" s="6">
        <v>0.16449159999999999</v>
      </c>
      <c r="F6" s="6">
        <v>0.1720246</v>
      </c>
    </row>
    <row r="7" spans="1:6" x14ac:dyDescent="0.2">
      <c r="A7" s="5">
        <v>5</v>
      </c>
      <c r="B7" s="6">
        <v>5</v>
      </c>
      <c r="C7" s="6">
        <v>0.22173209099999999</v>
      </c>
      <c r="D7" s="6">
        <v>28.61074</v>
      </c>
      <c r="E7" s="6">
        <v>0.12786939999999999</v>
      </c>
      <c r="F7" s="6">
        <v>0.14415600000000001</v>
      </c>
    </row>
    <row r="8" spans="1:6" x14ac:dyDescent="0.2">
      <c r="A8" s="5">
        <v>6</v>
      </c>
      <c r="B8" s="6">
        <v>6</v>
      </c>
      <c r="C8" s="6">
        <v>0.170486955</v>
      </c>
      <c r="D8" s="6">
        <v>28.77469</v>
      </c>
      <c r="E8" s="6">
        <v>0.1243764</v>
      </c>
      <c r="F8" s="6">
        <v>0.13813139999999999</v>
      </c>
    </row>
    <row r="9" spans="1:6" x14ac:dyDescent="0.2">
      <c r="A9" s="5">
        <v>7</v>
      </c>
      <c r="B9" s="6">
        <v>7</v>
      </c>
      <c r="C9" s="6">
        <v>0.22398119999999999</v>
      </c>
      <c r="D9" s="6">
        <v>28.878959999999999</v>
      </c>
      <c r="E9" s="6">
        <v>0.1217847</v>
      </c>
      <c r="F9" s="6">
        <v>0.13095870000000001</v>
      </c>
    </row>
    <row r="10" spans="1:6" x14ac:dyDescent="0.2">
      <c r="A10" s="5">
        <v>8</v>
      </c>
      <c r="B10" s="6">
        <v>8</v>
      </c>
      <c r="C10" s="6">
        <v>0.22730429299999999</v>
      </c>
      <c r="D10" s="6">
        <v>28.853570000000001</v>
      </c>
      <c r="E10" s="6">
        <v>0.1338983</v>
      </c>
      <c r="F10" s="6">
        <v>0.1408739</v>
      </c>
    </row>
    <row r="11" spans="1:6" x14ac:dyDescent="0.2">
      <c r="A11" s="5">
        <v>9</v>
      </c>
      <c r="B11" s="6">
        <v>9</v>
      </c>
      <c r="C11" s="6">
        <v>0.155226639</v>
      </c>
      <c r="D11" s="6">
        <v>29.04269</v>
      </c>
      <c r="E11" s="6">
        <v>0.1226767</v>
      </c>
      <c r="F11" s="6">
        <v>0.1270667</v>
      </c>
    </row>
    <row r="12" spans="1:6" x14ac:dyDescent="0.2">
      <c r="A12" s="5">
        <v>10</v>
      </c>
      <c r="B12" s="6">
        <v>10</v>
      </c>
      <c r="C12" s="6">
        <v>9.8838548999999998E-2</v>
      </c>
      <c r="D12" s="6">
        <v>29.193460000000002</v>
      </c>
      <c r="E12" s="6">
        <v>0.1189428</v>
      </c>
      <c r="F12" s="6">
        <v>0.1277121</v>
      </c>
    </row>
    <row r="13" spans="1:6" x14ac:dyDescent="0.2">
      <c r="A13" s="5">
        <v>11</v>
      </c>
      <c r="B13" s="6">
        <v>11</v>
      </c>
      <c r="C13" s="6">
        <v>0.104930591</v>
      </c>
      <c r="D13" s="6">
        <v>29.41057</v>
      </c>
      <c r="E13" s="6">
        <v>0.11129550000000001</v>
      </c>
      <c r="F13" s="6">
        <v>0.1200058</v>
      </c>
    </row>
    <row r="14" spans="1:6" x14ac:dyDescent="0.2">
      <c r="A14" s="5">
        <v>12</v>
      </c>
      <c r="B14" s="6">
        <v>12</v>
      </c>
      <c r="C14" s="6">
        <v>0.13071817299999999</v>
      </c>
      <c r="D14" s="6">
        <v>29.34281</v>
      </c>
      <c r="E14" s="6">
        <v>0.109053</v>
      </c>
      <c r="F14" s="6">
        <v>0.1235797</v>
      </c>
    </row>
    <row r="15" spans="1:6" x14ac:dyDescent="0.2">
      <c r="A15" s="5">
        <v>13</v>
      </c>
      <c r="B15" s="6">
        <v>13</v>
      </c>
      <c r="C15" s="6">
        <v>9.6447680999999993E-2</v>
      </c>
      <c r="D15" s="6">
        <v>29.448920000000001</v>
      </c>
      <c r="E15" s="6">
        <v>0.1129246</v>
      </c>
      <c r="F15" s="6">
        <v>0.1234851</v>
      </c>
    </row>
    <row r="16" spans="1:6" x14ac:dyDescent="0.2">
      <c r="A16" s="5">
        <v>14</v>
      </c>
      <c r="B16" s="6">
        <v>14</v>
      </c>
      <c r="C16" s="6">
        <v>4.1173311999999997E-2</v>
      </c>
      <c r="D16" s="6">
        <v>29.485399999999998</v>
      </c>
      <c r="E16" s="6">
        <v>0.12683700000000001</v>
      </c>
      <c r="F16" s="6">
        <v>0.13684070000000001</v>
      </c>
    </row>
    <row r="17" spans="1:6" x14ac:dyDescent="0.2">
      <c r="A17" s="5">
        <v>15</v>
      </c>
      <c r="B17" s="6">
        <v>15</v>
      </c>
      <c r="C17" s="6">
        <v>9.3437700999999998E-2</v>
      </c>
      <c r="D17" s="6">
        <v>29.268270000000001</v>
      </c>
      <c r="E17" s="6">
        <v>0.1288859</v>
      </c>
      <c r="F17" s="6">
        <v>0.13483339999999999</v>
      </c>
    </row>
    <row r="18" spans="1:6" x14ac:dyDescent="0.2">
      <c r="A18" s="5">
        <v>16</v>
      </c>
      <c r="B18" s="6">
        <v>16</v>
      </c>
      <c r="C18" s="6">
        <v>5.1347131999999997E-2</v>
      </c>
      <c r="D18" s="6">
        <v>28.941379999999999</v>
      </c>
      <c r="E18" s="6">
        <v>0.1363161</v>
      </c>
      <c r="F18" s="6">
        <v>0.14351620000000001</v>
      </c>
    </row>
    <row r="19" spans="1:6" x14ac:dyDescent="0.2">
      <c r="A19" s="5">
        <v>17</v>
      </c>
      <c r="B19" s="6">
        <v>17</v>
      </c>
      <c r="C19" s="6">
        <v>7.3539819000000006E-2</v>
      </c>
      <c r="D19" s="6">
        <v>28.823540000000001</v>
      </c>
      <c r="E19" s="6">
        <v>0.1437958</v>
      </c>
      <c r="F19" s="6">
        <v>0.1537509</v>
      </c>
    </row>
    <row r="20" spans="1:6" x14ac:dyDescent="0.2">
      <c r="A20" s="5">
        <v>18</v>
      </c>
      <c r="B20" s="6">
        <v>18</v>
      </c>
      <c r="C20" s="6">
        <v>8.0208333000000007E-2</v>
      </c>
      <c r="D20" s="6">
        <v>28.628499999999999</v>
      </c>
      <c r="E20" s="6">
        <v>0.13306589999999999</v>
      </c>
      <c r="F20" s="6">
        <v>0.14657310000000001</v>
      </c>
    </row>
    <row r="21" spans="1:6" x14ac:dyDescent="0.2">
      <c r="A21" s="5">
        <v>19</v>
      </c>
      <c r="B21" s="6">
        <v>19</v>
      </c>
      <c r="C21" s="6">
        <v>0.145335145</v>
      </c>
      <c r="D21" s="6">
        <v>28.330770000000001</v>
      </c>
      <c r="E21" s="6">
        <v>0.14329829999999999</v>
      </c>
      <c r="F21" s="6">
        <v>0.15847600000000001</v>
      </c>
    </row>
    <row r="22" spans="1:6" x14ac:dyDescent="0.2">
      <c r="A22" s="5">
        <v>20</v>
      </c>
      <c r="B22" s="6">
        <v>20</v>
      </c>
      <c r="C22" s="6">
        <v>0.152945778</v>
      </c>
      <c r="D22" s="6">
        <v>28.082419999999999</v>
      </c>
      <c r="E22" s="6">
        <v>0.1733798</v>
      </c>
      <c r="F22" s="6">
        <v>0.18429110000000001</v>
      </c>
    </row>
    <row r="23" spans="1:6" x14ac:dyDescent="0.2">
      <c r="A23" s="5">
        <v>21</v>
      </c>
      <c r="B23" s="6">
        <v>21</v>
      </c>
      <c r="C23" s="6">
        <v>0.244940344</v>
      </c>
      <c r="D23" s="6">
        <v>27.968150000000001</v>
      </c>
      <c r="E23" s="6">
        <v>0.1656107</v>
      </c>
      <c r="F23" s="6">
        <v>0.18285789999999999</v>
      </c>
    </row>
    <row r="24" spans="1:6" x14ac:dyDescent="0.2">
      <c r="A24" s="5">
        <v>22</v>
      </c>
      <c r="B24" s="6">
        <v>22</v>
      </c>
      <c r="C24" s="6">
        <v>0.22044327699999999</v>
      </c>
      <c r="D24" s="6">
        <v>27.951239999999999</v>
      </c>
      <c r="E24" s="6">
        <v>0.14504880000000001</v>
      </c>
      <c r="F24" s="6">
        <v>0.1802319</v>
      </c>
    </row>
    <row r="25" spans="1:6" x14ac:dyDescent="0.2">
      <c r="A25" s="5">
        <v>23</v>
      </c>
      <c r="B25" s="6">
        <v>23</v>
      </c>
      <c r="C25" s="6">
        <v>0.101157261</v>
      </c>
      <c r="D25" s="6">
        <v>27.955259999999999</v>
      </c>
      <c r="E25" s="6">
        <v>0.1467193</v>
      </c>
      <c r="F25" s="6">
        <v>0.15673529999999999</v>
      </c>
    </row>
    <row r="26" spans="1:6" x14ac:dyDescent="0.2">
      <c r="A26" s="5">
        <v>24</v>
      </c>
      <c r="B26" s="6">
        <v>24</v>
      </c>
      <c r="C26" s="6">
        <v>8.4784858000000005E-2</v>
      </c>
      <c r="D26" s="6">
        <v>27.899290000000001</v>
      </c>
      <c r="E26" s="6">
        <v>0.12675449999999999</v>
      </c>
      <c r="F26" s="6">
        <v>0.1436982</v>
      </c>
    </row>
    <row r="27" spans="1:6" x14ac:dyDescent="0.2">
      <c r="A27" s="5">
        <v>25</v>
      </c>
      <c r="B27" s="6">
        <v>25</v>
      </c>
      <c r="C27" s="6">
        <v>4.4337732999999997E-2</v>
      </c>
      <c r="D27" s="6">
        <v>27.7743</v>
      </c>
      <c r="E27" s="6">
        <v>0.13387640000000001</v>
      </c>
      <c r="F27" s="6">
        <v>0.15141060000000001</v>
      </c>
    </row>
    <row r="28" spans="1:6" x14ac:dyDescent="0.2">
      <c r="A28" s="5">
        <v>26</v>
      </c>
      <c r="B28" s="6">
        <v>26</v>
      </c>
      <c r="C28" s="6">
        <v>8.7191360000000006E-3</v>
      </c>
      <c r="D28" s="6">
        <v>27.637740000000001</v>
      </c>
      <c r="E28" s="6">
        <v>0.13137850000000001</v>
      </c>
      <c r="F28" s="6">
        <v>0.15662010000000001</v>
      </c>
    </row>
    <row r="29" spans="1:6" x14ac:dyDescent="0.2">
      <c r="A29" s="5">
        <v>27</v>
      </c>
      <c r="B29" s="6">
        <v>27</v>
      </c>
      <c r="C29" s="6">
        <v>0.106882059</v>
      </c>
      <c r="D29" s="6">
        <v>27.522880000000001</v>
      </c>
      <c r="E29" s="6">
        <v>0.14577989999999999</v>
      </c>
      <c r="F29" s="6">
        <v>0.1548428</v>
      </c>
    </row>
    <row r="30" spans="1:6" x14ac:dyDescent="0.2">
      <c r="A30" s="5">
        <v>28</v>
      </c>
      <c r="B30" s="6">
        <v>28</v>
      </c>
      <c r="C30" s="6">
        <v>0.124816785</v>
      </c>
      <c r="D30" s="6">
        <v>27.567789999999999</v>
      </c>
      <c r="E30" s="6">
        <v>0.146842</v>
      </c>
      <c r="F30" s="6">
        <v>0.15940589999999999</v>
      </c>
    </row>
    <row r="31" spans="1:6" x14ac:dyDescent="0.2">
      <c r="A31" s="5">
        <v>29</v>
      </c>
      <c r="B31" s="6">
        <v>29</v>
      </c>
      <c r="C31" s="6">
        <v>5.9652154999999998E-2</v>
      </c>
      <c r="D31" s="6">
        <v>27.58831</v>
      </c>
      <c r="E31" s="6">
        <v>0.14810599999999999</v>
      </c>
      <c r="F31" s="6">
        <v>0.15588689999999999</v>
      </c>
    </row>
    <row r="32" spans="1:6" x14ac:dyDescent="0.2">
      <c r="A32" s="5">
        <v>30</v>
      </c>
      <c r="B32" s="6">
        <v>30</v>
      </c>
      <c r="C32" s="6">
        <v>0.11947643600000001</v>
      </c>
      <c r="D32" s="6">
        <v>27.543500000000002</v>
      </c>
      <c r="E32" s="6">
        <v>0.14014779999999999</v>
      </c>
      <c r="F32" s="6">
        <v>0.15988640000000001</v>
      </c>
    </row>
    <row r="33" spans="1:6" x14ac:dyDescent="0.2">
      <c r="A33" s="5">
        <v>31</v>
      </c>
      <c r="B33" s="6">
        <v>31</v>
      </c>
      <c r="C33" s="6">
        <v>0.11131843700000001</v>
      </c>
      <c r="D33" s="6">
        <v>27.570799999999998</v>
      </c>
      <c r="E33" s="6">
        <v>0.16746059999999999</v>
      </c>
      <c r="F33" s="6">
        <v>0.17315469999999999</v>
      </c>
    </row>
    <row r="34" spans="1:6" x14ac:dyDescent="0.2">
      <c r="A34" s="5">
        <v>32</v>
      </c>
      <c r="B34" s="6">
        <v>32</v>
      </c>
      <c r="C34" s="6">
        <v>0.24810718000000001</v>
      </c>
      <c r="D34" s="6">
        <v>27.74371</v>
      </c>
      <c r="E34" s="6">
        <v>0.1754791</v>
      </c>
      <c r="F34" s="6">
        <v>0.16402829999999999</v>
      </c>
    </row>
    <row r="35" spans="1:6" x14ac:dyDescent="0.2">
      <c r="A35" s="5">
        <v>33</v>
      </c>
      <c r="B35" s="6">
        <v>33</v>
      </c>
      <c r="C35" s="6">
        <v>0.28876311799999999</v>
      </c>
      <c r="D35" s="6">
        <v>27.9237</v>
      </c>
      <c r="E35" s="6">
        <v>0.14748130000000001</v>
      </c>
      <c r="F35" s="6">
        <v>0.15291650000000001</v>
      </c>
    </row>
    <row r="36" spans="1:6" x14ac:dyDescent="0.2">
      <c r="A36" s="5">
        <v>34</v>
      </c>
      <c r="B36" s="6">
        <v>34</v>
      </c>
      <c r="C36" s="6">
        <v>0.24770916700000001</v>
      </c>
      <c r="D36" s="6">
        <v>28.07696</v>
      </c>
      <c r="E36" s="6">
        <v>0.1191643</v>
      </c>
      <c r="F36" s="6">
        <v>0.13802510000000001</v>
      </c>
    </row>
    <row r="37" spans="1:6" x14ac:dyDescent="0.2">
      <c r="A37" s="5">
        <v>35</v>
      </c>
      <c r="B37" s="6">
        <v>35</v>
      </c>
      <c r="C37" s="6">
        <v>0.24827665600000001</v>
      </c>
      <c r="D37" s="6">
        <v>28.168669999999999</v>
      </c>
      <c r="E37" s="6">
        <v>0.12673699999999999</v>
      </c>
      <c r="F37" s="6">
        <v>0.13204360000000001</v>
      </c>
    </row>
    <row r="38" spans="1:6" x14ac:dyDescent="0.2">
      <c r="A38" s="5">
        <v>36</v>
      </c>
      <c r="B38" s="6">
        <v>36</v>
      </c>
      <c r="C38" s="6">
        <v>0.30026646400000001</v>
      </c>
      <c r="D38" s="6">
        <v>28.263490000000001</v>
      </c>
      <c r="E38" s="6">
        <v>0.10593760000000001</v>
      </c>
      <c r="F38" s="6">
        <v>0.12065919999999999</v>
      </c>
    </row>
    <row r="39" spans="1:6" x14ac:dyDescent="0.2">
      <c r="A39" s="5">
        <v>37</v>
      </c>
      <c r="B39" s="6">
        <v>37</v>
      </c>
      <c r="C39" s="6">
        <v>0.24617117399999999</v>
      </c>
      <c r="D39" s="6">
        <v>28.367239999999999</v>
      </c>
      <c r="E39" s="6">
        <v>0.1233595</v>
      </c>
      <c r="F39" s="6">
        <v>0.1359689</v>
      </c>
    </row>
    <row r="40" spans="1:6" x14ac:dyDescent="0.2">
      <c r="A40" s="5">
        <v>38</v>
      </c>
      <c r="B40" s="6">
        <v>38</v>
      </c>
      <c r="C40" s="6">
        <v>0.30623171599999999</v>
      </c>
      <c r="D40" s="6">
        <v>28.561859999999999</v>
      </c>
      <c r="E40" s="6">
        <v>0.12397859999999999</v>
      </c>
      <c r="F40" s="6">
        <v>0.1337209</v>
      </c>
    </row>
    <row r="41" spans="1:6" x14ac:dyDescent="0.2">
      <c r="A41" s="5">
        <v>39</v>
      </c>
      <c r="B41" s="6">
        <v>39</v>
      </c>
      <c r="C41" s="6">
        <v>0.39472797599999998</v>
      </c>
      <c r="D41" s="6">
        <v>28.556090000000001</v>
      </c>
      <c r="E41" s="6">
        <v>0.13553100000000001</v>
      </c>
      <c r="F41" s="6">
        <v>0.13962910000000001</v>
      </c>
    </row>
    <row r="42" spans="1:6" x14ac:dyDescent="0.2">
      <c r="A42" s="5">
        <v>40</v>
      </c>
      <c r="B42" s="6">
        <v>40</v>
      </c>
      <c r="C42" s="6">
        <v>0.44357981400000002</v>
      </c>
      <c r="D42" s="6">
        <v>28.61232</v>
      </c>
      <c r="E42" s="6">
        <v>0.1572152</v>
      </c>
      <c r="F42" s="6">
        <v>0.1594439</v>
      </c>
    </row>
    <row r="43" spans="1:6" x14ac:dyDescent="0.2">
      <c r="A43" s="5">
        <v>41</v>
      </c>
      <c r="B43" s="6">
        <v>41</v>
      </c>
      <c r="C43" s="6">
        <v>0.45179698400000001</v>
      </c>
      <c r="D43" s="6">
        <v>28.53435</v>
      </c>
      <c r="E43" s="6">
        <v>0.14403479999999999</v>
      </c>
      <c r="F43" s="6">
        <v>0.1558147</v>
      </c>
    </row>
    <row r="44" spans="1:6" x14ac:dyDescent="0.2">
      <c r="A44" s="5">
        <v>42</v>
      </c>
      <c r="B44" s="6">
        <v>42</v>
      </c>
      <c r="C44" s="6">
        <v>0.44716971300000002</v>
      </c>
      <c r="D44" s="6">
        <v>28.608229999999999</v>
      </c>
      <c r="E44" s="6">
        <v>0.14410790000000001</v>
      </c>
      <c r="F44" s="6">
        <v>0.1528622</v>
      </c>
    </row>
    <row r="45" spans="1:6" x14ac:dyDescent="0.2">
      <c r="A45" s="5">
        <v>43</v>
      </c>
      <c r="B45" s="6">
        <v>43</v>
      </c>
      <c r="C45" s="6">
        <v>0.50844347000000001</v>
      </c>
      <c r="D45" s="6">
        <v>28.760549999999999</v>
      </c>
      <c r="E45" s="6">
        <v>0.1584112</v>
      </c>
      <c r="F45" s="6">
        <v>0.1609961</v>
      </c>
    </row>
    <row r="46" spans="1:6" x14ac:dyDescent="0.2">
      <c r="A46" s="5">
        <v>44</v>
      </c>
      <c r="B46" s="6">
        <v>44</v>
      </c>
      <c r="C46" s="6">
        <v>0.59848484800000001</v>
      </c>
      <c r="D46" s="6">
        <v>28.620519999999999</v>
      </c>
      <c r="E46" s="6">
        <v>0.1537258</v>
      </c>
      <c r="F46" s="6">
        <v>0.15548480000000001</v>
      </c>
    </row>
    <row r="47" spans="1:6" x14ac:dyDescent="0.2">
      <c r="A47" s="5">
        <v>45</v>
      </c>
      <c r="B47" s="6">
        <v>45</v>
      </c>
      <c r="C47" s="6">
        <v>0.66571851900000001</v>
      </c>
      <c r="D47" s="6">
        <v>28.378720000000001</v>
      </c>
      <c r="E47" s="6">
        <v>0.14464260000000001</v>
      </c>
      <c r="F47" s="6">
        <v>0.16269310000000001</v>
      </c>
    </row>
    <row r="48" spans="1:6" x14ac:dyDescent="0.2">
      <c r="A48" s="5">
        <v>46</v>
      </c>
      <c r="B48" s="6">
        <v>46</v>
      </c>
      <c r="C48" s="6">
        <v>0.58773952900000004</v>
      </c>
      <c r="D48" s="6">
        <v>28.234860000000001</v>
      </c>
      <c r="E48" s="6">
        <v>0.17885190000000001</v>
      </c>
      <c r="F48" s="6">
        <v>0.18041789999999999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nw-days</vt:lpstr>
      <vt:lpstr>nw-hours</vt:lpstr>
      <vt:lpstr>Peak Seasons</vt:lpstr>
      <vt:lpstr>2002</vt:lpstr>
      <vt:lpstr>eightdaymean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2021-02-04T03:51:43Z</dcterms:created>
  <dcterms:modified xsi:type="dcterms:W3CDTF">2021-03-04T12:14:43Z</dcterms:modified>
</cp:coreProperties>
</file>