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perzanowski/Documents/PC/My Documents/Columbia/Stats for assays/Contamination experiemnts/"/>
    </mc:Choice>
  </mc:AlternateContent>
  <xr:revisionPtr revIDLastSave="0" documentId="13_ncr:1_{C2101BF8-0E7F-344D-8BB2-8019198506F5}" xr6:coauthVersionLast="36" xr6:coauthVersionMax="36" xr10:uidLastSave="{00000000-0000-0000-0000-000000000000}"/>
  <bookViews>
    <workbookView xWindow="3440" yWindow="1200" windowWidth="29140" windowHeight="16600" xr2:uid="{0DB39D46-F81C-7742-8734-90B31666A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0" i="1" l="1"/>
  <c r="X60" i="1" s="1"/>
  <c r="Z60" i="1" s="1"/>
  <c r="AB60" i="1" s="1"/>
  <c r="AD60" i="1" s="1"/>
  <c r="AF60" i="1" s="1"/>
  <c r="AH60" i="1" s="1"/>
  <c r="AJ60" i="1" s="1"/>
  <c r="AL60" i="1" s="1"/>
  <c r="T61" i="1" s="1"/>
  <c r="V61" i="1" s="1"/>
  <c r="X61" i="1" s="1"/>
  <c r="Z61" i="1" s="1"/>
  <c r="AB61" i="1" s="1"/>
  <c r="AD61" i="1" s="1"/>
  <c r="AF61" i="1" s="1"/>
  <c r="AH61" i="1" s="1"/>
  <c r="AJ61" i="1" s="1"/>
  <c r="AL61" i="1" s="1"/>
  <c r="V58" i="1"/>
  <c r="X58" i="1" s="1"/>
  <c r="Z58" i="1" s="1"/>
  <c r="AB58" i="1" s="1"/>
  <c r="AD58" i="1" s="1"/>
  <c r="AF58" i="1" s="1"/>
  <c r="AH58" i="1" s="1"/>
  <c r="AJ58" i="1" s="1"/>
  <c r="AL58" i="1" s="1"/>
  <c r="T59" i="1" s="1"/>
  <c r="V59" i="1" s="1"/>
  <c r="X59" i="1" s="1"/>
  <c r="Z59" i="1" s="1"/>
  <c r="AB59" i="1" s="1"/>
  <c r="AD59" i="1" s="1"/>
  <c r="AF59" i="1" s="1"/>
  <c r="AH59" i="1" s="1"/>
  <c r="AJ59" i="1" s="1"/>
  <c r="AL59" i="1" s="1"/>
  <c r="X54" i="1"/>
  <c r="Z54" i="1" s="1"/>
  <c r="AB54" i="1" s="1"/>
  <c r="AD54" i="1" s="1"/>
  <c r="AF54" i="1" s="1"/>
  <c r="AH54" i="1" s="1"/>
  <c r="AJ54" i="1" s="1"/>
  <c r="AL54" i="1" s="1"/>
  <c r="T55" i="1" s="1"/>
  <c r="V55" i="1" s="1"/>
  <c r="X55" i="1" s="1"/>
  <c r="Z55" i="1" s="1"/>
  <c r="AB55" i="1" s="1"/>
  <c r="AD55" i="1" s="1"/>
  <c r="AF55" i="1" s="1"/>
  <c r="AH55" i="1" s="1"/>
  <c r="AJ55" i="1" s="1"/>
  <c r="AL55" i="1" s="1"/>
  <c r="V54" i="1"/>
  <c r="V46" i="1"/>
  <c r="X46" i="1" s="1"/>
  <c r="Z46" i="1" s="1"/>
  <c r="AB46" i="1" s="1"/>
  <c r="AD46" i="1" s="1"/>
  <c r="AF46" i="1" s="1"/>
  <c r="AH46" i="1" s="1"/>
  <c r="AJ46" i="1" s="1"/>
  <c r="AL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V44" i="1"/>
  <c r="X44" i="1" s="1"/>
  <c r="Z44" i="1" s="1"/>
  <c r="AB44" i="1" s="1"/>
  <c r="AD44" i="1" s="1"/>
  <c r="AF44" i="1" s="1"/>
  <c r="AH44" i="1" s="1"/>
  <c r="AJ44" i="1" s="1"/>
  <c r="AL44" i="1" s="1"/>
  <c r="T45" i="1" s="1"/>
  <c r="V45" i="1" s="1"/>
  <c r="X45" i="1" s="1"/>
  <c r="Z45" i="1" s="1"/>
  <c r="AB45" i="1" s="1"/>
  <c r="AD45" i="1" s="1"/>
  <c r="AF45" i="1" s="1"/>
  <c r="AH45" i="1" s="1"/>
  <c r="AJ45" i="1" s="1"/>
  <c r="AL45" i="1" s="1"/>
  <c r="X40" i="1"/>
  <c r="Z40" i="1" s="1"/>
  <c r="AB40" i="1" s="1"/>
  <c r="AD40" i="1" s="1"/>
  <c r="AF40" i="1" s="1"/>
  <c r="AH40" i="1" s="1"/>
  <c r="AJ40" i="1" s="1"/>
  <c r="AL40" i="1" s="1"/>
  <c r="T41" i="1" s="1"/>
  <c r="V41" i="1" s="1"/>
  <c r="X41" i="1" s="1"/>
  <c r="Z41" i="1" s="1"/>
  <c r="AB41" i="1" s="1"/>
  <c r="AD41" i="1" s="1"/>
  <c r="AF41" i="1" s="1"/>
  <c r="AH41" i="1" s="1"/>
  <c r="AJ41" i="1" s="1"/>
  <c r="AL41" i="1" s="1"/>
  <c r="V40" i="1"/>
  <c r="V32" i="1"/>
  <c r="X32" i="1" s="1"/>
  <c r="Z32" i="1" s="1"/>
  <c r="AB32" i="1" s="1"/>
  <c r="AD32" i="1" s="1"/>
  <c r="AF32" i="1" s="1"/>
  <c r="AH32" i="1" s="1"/>
  <c r="AJ32" i="1" s="1"/>
  <c r="AL32" i="1" s="1"/>
  <c r="T33" i="1" s="1"/>
  <c r="V33" i="1" s="1"/>
  <c r="X33" i="1" s="1"/>
  <c r="Z33" i="1" s="1"/>
  <c r="AB33" i="1" s="1"/>
  <c r="AD33" i="1" s="1"/>
  <c r="AF33" i="1" s="1"/>
  <c r="AH33" i="1" s="1"/>
  <c r="AJ33" i="1" s="1"/>
  <c r="AL33" i="1" s="1"/>
  <c r="V30" i="1"/>
  <c r="X30" i="1" s="1"/>
  <c r="Z30" i="1" s="1"/>
  <c r="AB30" i="1" s="1"/>
  <c r="AD30" i="1" s="1"/>
  <c r="AF30" i="1" s="1"/>
  <c r="AH30" i="1" s="1"/>
  <c r="AJ30" i="1" s="1"/>
  <c r="AL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X26" i="1"/>
  <c r="Z26" i="1" s="1"/>
  <c r="AB26" i="1" s="1"/>
  <c r="AD26" i="1" s="1"/>
  <c r="AF26" i="1" s="1"/>
  <c r="AH26" i="1" s="1"/>
  <c r="AJ26" i="1" s="1"/>
  <c r="AL26" i="1" s="1"/>
  <c r="T27" i="1" s="1"/>
  <c r="V27" i="1" s="1"/>
  <c r="X27" i="1" s="1"/>
  <c r="Z27" i="1" s="1"/>
  <c r="AB27" i="1" s="1"/>
  <c r="AD27" i="1" s="1"/>
  <c r="AF27" i="1" s="1"/>
  <c r="AH27" i="1" s="1"/>
  <c r="AJ27" i="1" s="1"/>
  <c r="AL27" i="1" s="1"/>
  <c r="V26" i="1"/>
  <c r="V18" i="1"/>
  <c r="X18" i="1" s="1"/>
  <c r="Z18" i="1" s="1"/>
  <c r="AB18" i="1" s="1"/>
  <c r="AD18" i="1" s="1"/>
  <c r="AF18" i="1" s="1"/>
  <c r="AH18" i="1" s="1"/>
  <c r="AJ18" i="1" s="1"/>
  <c r="AL18" i="1" s="1"/>
  <c r="T19" i="1" s="1"/>
  <c r="V19" i="1" s="1"/>
  <c r="X19" i="1" s="1"/>
  <c r="Z19" i="1" s="1"/>
  <c r="AB19" i="1" s="1"/>
  <c r="AD19" i="1" s="1"/>
  <c r="AF19" i="1" s="1"/>
  <c r="AH19" i="1" s="1"/>
  <c r="AJ19" i="1" s="1"/>
  <c r="AL19" i="1" s="1"/>
  <c r="V16" i="1"/>
  <c r="X16" i="1" s="1"/>
  <c r="Z16" i="1" s="1"/>
  <c r="AB16" i="1" s="1"/>
  <c r="AD16" i="1" s="1"/>
  <c r="AF16" i="1" s="1"/>
  <c r="AH16" i="1" s="1"/>
  <c r="AJ16" i="1" s="1"/>
  <c r="AL16" i="1" s="1"/>
  <c r="T17" i="1" s="1"/>
  <c r="V17" i="1" s="1"/>
  <c r="X17" i="1" s="1"/>
  <c r="Z17" i="1" s="1"/>
  <c r="AB17" i="1" s="1"/>
  <c r="AD17" i="1" s="1"/>
  <c r="AF17" i="1" s="1"/>
  <c r="AH17" i="1" s="1"/>
  <c r="AJ17" i="1" s="1"/>
  <c r="AL17" i="1" s="1"/>
  <c r="X12" i="1"/>
  <c r="Z12" i="1" s="1"/>
  <c r="AB12" i="1" s="1"/>
  <c r="AD12" i="1" s="1"/>
  <c r="AF12" i="1" s="1"/>
  <c r="AH12" i="1" s="1"/>
  <c r="AJ12" i="1" s="1"/>
  <c r="AL12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V12" i="1"/>
</calcChain>
</file>

<file path=xl/sharedStrings.xml><?xml version="1.0" encoding="utf-8"?>
<sst xmlns="http://schemas.openxmlformats.org/spreadsheetml/2006/main" count="497" uniqueCount="30">
  <si>
    <t>Plate 1</t>
  </si>
  <si>
    <t xml:space="preserve">Contamination experiment with determgent inhibiting Der p 1 </t>
  </si>
  <si>
    <t>Experiments conducted by Anders Berg on 7/24/08</t>
  </si>
  <si>
    <t>Results assembled on 9/9/21 by Matt</t>
  </si>
  <si>
    <t>Optical density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</si>
  <si>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</si>
  <si>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</si>
  <si>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</si>
  <si>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</si>
  <si>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</si>
  <si>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</si>
  <si>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</si>
  <si>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</si>
  <si>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</si>
  <si>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Derp 1 (ug/ml)</t>
  </si>
  <si>
    <t>Contaminant (dilution)</t>
  </si>
  <si>
    <t>Derp 1 (ng/ml)</t>
  </si>
  <si>
    <t>Columns 1 &amp; 2 are standards with blanks in H1 and H2</t>
  </si>
  <si>
    <t>1:100</t>
  </si>
  <si>
    <t>1:10</t>
  </si>
  <si>
    <t>Plate 2</t>
  </si>
  <si>
    <t>Plate 3</t>
  </si>
  <si>
    <t>Plate 4</t>
  </si>
  <si>
    <t>1:1,000</t>
  </si>
  <si>
    <t>1:10,000</t>
  </si>
  <si>
    <t>1:100,000</t>
  </si>
  <si>
    <t>1:1,000,000</t>
  </si>
  <si>
    <t>1:10,000,000</t>
  </si>
  <si>
    <t>1:100,000,000</t>
  </si>
  <si>
    <t>Basic experiment was to run diultions of Der p 1 standard incubated with dilutions of a detergent (contaminant) that had previously been shown to inhibit the Der p 1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</si>
</sst>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quotePrefix="1" applyNumberFormat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394D-5EC3-4042-AFCA-C233F4E359C9}">
  <dimension ref="A1:AQ61"/>
  <sheetViews>
    <sheetView tabSelected="1" workbookViewId="0">
      <selection activeCell="A6" sqref="A6"/>
    </sheetView>
  </sheetViews>
  <sheetFormatPr baseColWidth="10" defaultRowHeight="16" x14ac:dyDescent="0.2"/>
  <sheetData>
    <row r="1" spans="1:39" x14ac:dyDescent="0.2">
      <c r="A1" t="s">
        <v>1</v>
      </c>
    </row>
    <row r="2" spans="1:39" x14ac:dyDescent="0.2">
      <c r="A2" t="s">
        <v>2</v>
      </c>
    </row>
    <row r="3" spans="1:39" x14ac:dyDescent="0.2">
      <c r="A3" t="s">
        <v>3</v>
      </c>
    </row>
    <row r="5" spans="1:39" x14ac:dyDescent="0.2">
      <c r="A5" t="s">
        <v>29</v>
      </c>
    </row>
    <row r="6" spans="1:39" x14ac:dyDescent="0.2">
      <c r="A6" t="s">
        <v>17</v>
      </c>
    </row>
    <row r="8" spans="1:39" x14ac:dyDescent="0.2">
      <c r="A8" t="s">
        <v>0</v>
      </c>
    </row>
    <row r="9" spans="1:39" x14ac:dyDescent="0.2">
      <c r="O9" t="s">
        <v>5</v>
      </c>
    </row>
    <row r="10" spans="1:39" x14ac:dyDescent="0.2">
      <c r="A10" t="s">
        <v>4</v>
      </c>
      <c r="P10">
        <v>1</v>
      </c>
      <c r="Q10">
        <v>1</v>
      </c>
      <c r="R10">
        <v>2</v>
      </c>
      <c r="S10">
        <v>2</v>
      </c>
      <c r="T10">
        <v>3</v>
      </c>
      <c r="U10">
        <v>3</v>
      </c>
      <c r="V10">
        <v>4</v>
      </c>
      <c r="W10">
        <v>4</v>
      </c>
      <c r="X10">
        <v>5</v>
      </c>
      <c r="Y10">
        <v>5</v>
      </c>
      <c r="Z10">
        <v>6</v>
      </c>
      <c r="AA10">
        <v>6</v>
      </c>
      <c r="AB10">
        <v>7</v>
      </c>
      <c r="AC10">
        <v>7</v>
      </c>
      <c r="AD10">
        <v>8</v>
      </c>
      <c r="AE10">
        <v>8</v>
      </c>
      <c r="AF10">
        <v>9</v>
      </c>
      <c r="AG10">
        <v>9</v>
      </c>
      <c r="AH10">
        <v>10</v>
      </c>
      <c r="AI10">
        <v>10</v>
      </c>
      <c r="AJ10">
        <v>11</v>
      </c>
      <c r="AK10">
        <v>11</v>
      </c>
      <c r="AL10">
        <v>12</v>
      </c>
      <c r="AM10">
        <v>12</v>
      </c>
    </row>
    <row r="11" spans="1:39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P11" t="s">
        <v>16</v>
      </c>
      <c r="Q11" t="s">
        <v>15</v>
      </c>
      <c r="R11" t="s">
        <v>14</v>
      </c>
      <c r="S11" t="s">
        <v>15</v>
      </c>
      <c r="T11" t="s">
        <v>14</v>
      </c>
      <c r="U11" t="s">
        <v>15</v>
      </c>
      <c r="V11" t="s">
        <v>14</v>
      </c>
      <c r="W11" t="s">
        <v>15</v>
      </c>
      <c r="X11" t="s">
        <v>14</v>
      </c>
      <c r="Y11" t="s">
        <v>15</v>
      </c>
      <c r="Z11" t="s">
        <v>14</v>
      </c>
      <c r="AA11" t="s">
        <v>15</v>
      </c>
      <c r="AB11" t="s">
        <v>14</v>
      </c>
      <c r="AC11" t="s">
        <v>15</v>
      </c>
      <c r="AD11" t="s">
        <v>14</v>
      </c>
      <c r="AE11" t="s">
        <v>15</v>
      </c>
      <c r="AF11" t="s">
        <v>14</v>
      </c>
      <c r="AG11" t="s">
        <v>15</v>
      </c>
      <c r="AH11" t="s">
        <v>14</v>
      </c>
      <c r="AI11" t="s">
        <v>15</v>
      </c>
      <c r="AJ11" t="s">
        <v>14</v>
      </c>
      <c r="AK11" t="s">
        <v>15</v>
      </c>
      <c r="AL11" t="s">
        <v>14</v>
      </c>
      <c r="AM11" t="s">
        <v>15</v>
      </c>
    </row>
    <row r="12" spans="1:39" x14ac:dyDescent="0.2">
      <c r="A12" t="s">
        <v>6</v>
      </c>
      <c r="B12">
        <v>2.3410000000000002</v>
      </c>
      <c r="C12">
        <v>2.4700000000000002</v>
      </c>
      <c r="D12">
        <v>1.2390000000000001</v>
      </c>
      <c r="E12">
        <v>0.69199999999999995</v>
      </c>
      <c r="F12">
        <v>0.51100000000000001</v>
      </c>
      <c r="G12">
        <v>0.31900000000000001</v>
      </c>
      <c r="H12">
        <v>0.219</v>
      </c>
      <c r="I12">
        <v>0.155</v>
      </c>
      <c r="J12">
        <v>0.112</v>
      </c>
      <c r="K12">
        <v>8.1000000000000003E-2</v>
      </c>
      <c r="L12">
        <v>7.0000000000000007E-2</v>
      </c>
      <c r="M12">
        <v>6.7000000000000004E-2</v>
      </c>
      <c r="O12" t="s">
        <v>6</v>
      </c>
      <c r="P12">
        <v>2000</v>
      </c>
      <c r="Q12">
        <v>0</v>
      </c>
      <c r="R12">
        <v>2000</v>
      </c>
      <c r="S12">
        <v>0</v>
      </c>
      <c r="T12">
        <v>200</v>
      </c>
      <c r="U12" s="3" t="s">
        <v>19</v>
      </c>
      <c r="V12">
        <f>T12/1.5</f>
        <v>133.33333333333334</v>
      </c>
      <c r="W12" s="3" t="s">
        <v>19</v>
      </c>
      <c r="X12">
        <f>V12/1.5</f>
        <v>88.8888888888889</v>
      </c>
      <c r="Y12" s="3" t="s">
        <v>19</v>
      </c>
      <c r="Z12">
        <f>X12/1.5</f>
        <v>59.259259259259267</v>
      </c>
      <c r="AA12" s="3" t="s">
        <v>19</v>
      </c>
      <c r="AB12">
        <f>Z12/1.5</f>
        <v>39.506172839506178</v>
      </c>
      <c r="AC12" s="3" t="s">
        <v>19</v>
      </c>
      <c r="AD12">
        <f>AB12/1.5</f>
        <v>26.337448559670786</v>
      </c>
      <c r="AE12" s="3" t="s">
        <v>19</v>
      </c>
      <c r="AF12">
        <f>AD12/1.5</f>
        <v>17.558299039780525</v>
      </c>
      <c r="AG12" s="3" t="s">
        <v>19</v>
      </c>
      <c r="AH12">
        <f>AF12/1.5</f>
        <v>11.705532693187017</v>
      </c>
      <c r="AI12" s="3" t="s">
        <v>19</v>
      </c>
      <c r="AJ12">
        <f>AH12/1.5</f>
        <v>7.8036884621246783</v>
      </c>
      <c r="AK12" s="3" t="s">
        <v>19</v>
      </c>
      <c r="AL12">
        <f>AJ12/1.5</f>
        <v>5.2024589747497858</v>
      </c>
      <c r="AM12" s="3" t="s">
        <v>19</v>
      </c>
    </row>
    <row r="13" spans="1:39" x14ac:dyDescent="0.2">
      <c r="A13" t="s">
        <v>7</v>
      </c>
      <c r="B13">
        <v>2.3079999999999998</v>
      </c>
      <c r="C13">
        <v>2.2429999999999999</v>
      </c>
      <c r="D13">
        <v>5.8000000000000003E-2</v>
      </c>
      <c r="E13">
        <v>5.7000000000000002E-2</v>
      </c>
      <c r="F13">
        <v>5.3999999999999999E-2</v>
      </c>
      <c r="G13">
        <v>6.2E-2</v>
      </c>
      <c r="H13">
        <v>5.3999999999999999E-2</v>
      </c>
      <c r="I13">
        <v>5.7000000000000002E-2</v>
      </c>
      <c r="J13">
        <v>5.8000000000000003E-2</v>
      </c>
      <c r="K13">
        <v>5.3999999999999999E-2</v>
      </c>
      <c r="L13">
        <v>5.7000000000000002E-2</v>
      </c>
      <c r="M13">
        <v>5.8000000000000003E-2</v>
      </c>
      <c r="O13" t="s">
        <v>7</v>
      </c>
      <c r="P13">
        <v>667</v>
      </c>
      <c r="Q13">
        <v>0</v>
      </c>
      <c r="R13">
        <v>667</v>
      </c>
      <c r="S13">
        <v>0</v>
      </c>
      <c r="T13">
        <f>AL12/1.5</f>
        <v>3.4683059831665237</v>
      </c>
      <c r="U13" s="3" t="s">
        <v>19</v>
      </c>
      <c r="V13">
        <f>T13/1.5</f>
        <v>2.3122039887776826</v>
      </c>
      <c r="W13" s="3" t="s">
        <v>19</v>
      </c>
      <c r="X13">
        <f>V13/1.5</f>
        <v>1.5414693258517884</v>
      </c>
      <c r="Y13" s="3" t="s">
        <v>19</v>
      </c>
      <c r="Z13">
        <f>X13/1.5</f>
        <v>1.0276462172345255</v>
      </c>
      <c r="AA13" s="3" t="s">
        <v>19</v>
      </c>
      <c r="AB13">
        <f>Z13/1.5</f>
        <v>0.68509747815635036</v>
      </c>
      <c r="AC13" s="3" t="s">
        <v>19</v>
      </c>
      <c r="AD13">
        <f>AB13/1.5</f>
        <v>0.45673165210423355</v>
      </c>
      <c r="AE13" s="3" t="s">
        <v>19</v>
      </c>
      <c r="AF13">
        <f>AD13/1.5</f>
        <v>0.30448776806948902</v>
      </c>
      <c r="AG13" s="3" t="s">
        <v>19</v>
      </c>
      <c r="AH13">
        <f>AF13/1.5</f>
        <v>0.20299184537965934</v>
      </c>
      <c r="AI13" s="3" t="s">
        <v>19</v>
      </c>
      <c r="AJ13">
        <f>AH13/1.5</f>
        <v>0.1353278969197729</v>
      </c>
      <c r="AK13" s="3" t="s">
        <v>19</v>
      </c>
      <c r="AL13">
        <f>AJ13/1.5</f>
        <v>9.0218597946515267E-2</v>
      </c>
      <c r="AM13" s="3" t="s">
        <v>19</v>
      </c>
    </row>
    <row r="14" spans="1:39" x14ac:dyDescent="0.2">
      <c r="A14" t="s">
        <v>8</v>
      </c>
      <c r="B14">
        <v>1.95</v>
      </c>
      <c r="C14">
        <v>1.9550000000000001</v>
      </c>
      <c r="D14">
        <v>1.25</v>
      </c>
      <c r="E14">
        <v>0.76400000000000001</v>
      </c>
      <c r="F14">
        <v>0.63</v>
      </c>
      <c r="G14">
        <v>0.375</v>
      </c>
      <c r="H14">
        <v>0.219</v>
      </c>
      <c r="I14">
        <v>0.17100000000000001</v>
      </c>
      <c r="J14">
        <v>0.104</v>
      </c>
      <c r="K14">
        <v>0.09</v>
      </c>
      <c r="L14">
        <v>7.0000000000000007E-2</v>
      </c>
      <c r="M14">
        <v>6.7000000000000004E-2</v>
      </c>
      <c r="O14" t="s">
        <v>8</v>
      </c>
      <c r="P14">
        <v>222</v>
      </c>
      <c r="Q14">
        <v>0</v>
      </c>
      <c r="R14">
        <v>222</v>
      </c>
      <c r="S14">
        <v>0</v>
      </c>
      <c r="T14">
        <v>200</v>
      </c>
      <c r="U14" s="3" t="s">
        <v>19</v>
      </c>
      <c r="V14">
        <v>133.33333333333334</v>
      </c>
      <c r="W14" s="3" t="s">
        <v>19</v>
      </c>
      <c r="X14">
        <v>88.8888888888889</v>
      </c>
      <c r="Y14" s="3" t="s">
        <v>19</v>
      </c>
      <c r="Z14">
        <v>59.259259259259267</v>
      </c>
      <c r="AA14" s="3" t="s">
        <v>19</v>
      </c>
      <c r="AB14">
        <v>39.506172839506178</v>
      </c>
      <c r="AC14" s="3" t="s">
        <v>19</v>
      </c>
      <c r="AD14">
        <v>26.337448559670786</v>
      </c>
      <c r="AE14" s="3" t="s">
        <v>19</v>
      </c>
      <c r="AF14">
        <v>17.558299039780525</v>
      </c>
      <c r="AG14" s="3" t="s">
        <v>19</v>
      </c>
      <c r="AH14">
        <v>11.705532693187017</v>
      </c>
      <c r="AI14" s="3" t="s">
        <v>19</v>
      </c>
      <c r="AJ14">
        <v>7.8036884621246783</v>
      </c>
      <c r="AK14" s="3" t="s">
        <v>19</v>
      </c>
      <c r="AL14">
        <v>5.2024589747497858</v>
      </c>
      <c r="AM14" s="3" t="s">
        <v>19</v>
      </c>
    </row>
    <row r="15" spans="1:39" x14ac:dyDescent="0.2">
      <c r="A15" t="s">
        <v>9</v>
      </c>
      <c r="B15">
        <v>0.97499999999999998</v>
      </c>
      <c r="C15">
        <v>0.96099999999999997</v>
      </c>
      <c r="D15">
        <v>5.8000000000000003E-2</v>
      </c>
      <c r="E15">
        <v>6.0999999999999999E-2</v>
      </c>
      <c r="F15">
        <v>5.5E-2</v>
      </c>
      <c r="G15">
        <v>6.3E-2</v>
      </c>
      <c r="H15">
        <v>5.3999999999999999E-2</v>
      </c>
      <c r="I15">
        <v>5.7000000000000002E-2</v>
      </c>
      <c r="J15">
        <v>5.6000000000000001E-2</v>
      </c>
      <c r="K15">
        <v>5.2999999999999999E-2</v>
      </c>
      <c r="L15">
        <v>5.6000000000000001E-2</v>
      </c>
      <c r="M15">
        <v>5.8999999999999997E-2</v>
      </c>
      <c r="O15" t="s">
        <v>9</v>
      </c>
      <c r="P15">
        <v>74.099999999999994</v>
      </c>
      <c r="Q15">
        <v>0</v>
      </c>
      <c r="R15">
        <v>74.099999999999994</v>
      </c>
      <c r="S15">
        <v>0</v>
      </c>
      <c r="T15">
        <v>3.4683059831665237</v>
      </c>
      <c r="U15" s="3" t="s">
        <v>19</v>
      </c>
      <c r="V15">
        <v>2.3122039887776826</v>
      </c>
      <c r="W15" s="3" t="s">
        <v>19</v>
      </c>
      <c r="X15">
        <v>1.5414693258517884</v>
      </c>
      <c r="Y15" s="3" t="s">
        <v>19</v>
      </c>
      <c r="Z15">
        <v>1.0276462172345255</v>
      </c>
      <c r="AA15" s="3" t="s">
        <v>19</v>
      </c>
      <c r="AB15">
        <v>0.68509747815635036</v>
      </c>
      <c r="AC15" s="3" t="s">
        <v>19</v>
      </c>
      <c r="AD15">
        <v>0.45673165210423355</v>
      </c>
      <c r="AE15" s="3" t="s">
        <v>19</v>
      </c>
      <c r="AF15">
        <v>0.30448776806948902</v>
      </c>
      <c r="AG15" s="3" t="s">
        <v>19</v>
      </c>
      <c r="AH15">
        <v>0.20299184537965934</v>
      </c>
      <c r="AI15" s="3" t="s">
        <v>19</v>
      </c>
      <c r="AJ15">
        <v>0.1353278969197729</v>
      </c>
      <c r="AK15" s="3" t="s">
        <v>19</v>
      </c>
      <c r="AL15">
        <v>9.0218597946515267E-2</v>
      </c>
      <c r="AM15" s="3" t="s">
        <v>19</v>
      </c>
    </row>
    <row r="16" spans="1:39" x14ac:dyDescent="0.2">
      <c r="A16" t="s">
        <v>10</v>
      </c>
      <c r="B16">
        <v>0.30199999999999999</v>
      </c>
      <c r="C16">
        <v>0.307</v>
      </c>
      <c r="D16">
        <v>1.984</v>
      </c>
      <c r="E16">
        <v>2.077</v>
      </c>
      <c r="F16">
        <v>1.9530000000000001</v>
      </c>
      <c r="G16">
        <v>1.782</v>
      </c>
      <c r="H16">
        <v>1.4850000000000001</v>
      </c>
      <c r="I16">
        <v>1.143</v>
      </c>
      <c r="J16">
        <v>0.70399999999999996</v>
      </c>
      <c r="K16">
        <v>0.39700000000000002</v>
      </c>
      <c r="L16">
        <v>0.23200000000000001</v>
      </c>
      <c r="M16">
        <v>0.152</v>
      </c>
      <c r="O16" t="s">
        <v>10</v>
      </c>
      <c r="P16">
        <v>25</v>
      </c>
      <c r="Q16">
        <v>0</v>
      </c>
      <c r="R16">
        <v>25</v>
      </c>
      <c r="S16">
        <v>0</v>
      </c>
      <c r="T16">
        <v>200</v>
      </c>
      <c r="U16" s="2" t="s">
        <v>18</v>
      </c>
      <c r="V16">
        <f>T16/1.5</f>
        <v>133.33333333333334</v>
      </c>
      <c r="W16" s="2" t="s">
        <v>18</v>
      </c>
      <c r="X16">
        <f>V16/1.5</f>
        <v>88.8888888888889</v>
      </c>
      <c r="Y16" s="2" t="s">
        <v>18</v>
      </c>
      <c r="Z16">
        <f>X16/1.5</f>
        <v>59.259259259259267</v>
      </c>
      <c r="AA16" s="2" t="s">
        <v>18</v>
      </c>
      <c r="AB16">
        <f>Z16/1.5</f>
        <v>39.506172839506178</v>
      </c>
      <c r="AC16" s="2" t="s">
        <v>18</v>
      </c>
      <c r="AD16">
        <f>AB16/1.5</f>
        <v>26.337448559670786</v>
      </c>
      <c r="AE16" s="2" t="s">
        <v>18</v>
      </c>
      <c r="AF16">
        <f>AD16/1.5</f>
        <v>17.558299039780525</v>
      </c>
      <c r="AG16" s="2" t="s">
        <v>18</v>
      </c>
      <c r="AH16">
        <f>AF16/1.5</f>
        <v>11.705532693187017</v>
      </c>
      <c r="AI16" s="2" t="s">
        <v>18</v>
      </c>
      <c r="AJ16">
        <f>AH16/1.5</f>
        <v>7.8036884621246783</v>
      </c>
      <c r="AK16" s="2" t="s">
        <v>18</v>
      </c>
      <c r="AL16">
        <f>AJ16/1.5</f>
        <v>5.2024589747497858</v>
      </c>
      <c r="AM16" s="2" t="s">
        <v>18</v>
      </c>
    </row>
    <row r="17" spans="1:43" x14ac:dyDescent="0.2">
      <c r="A17" t="s">
        <v>11</v>
      </c>
      <c r="B17">
        <v>0.111</v>
      </c>
      <c r="C17">
        <v>0.112</v>
      </c>
      <c r="D17">
        <v>0.123</v>
      </c>
      <c r="E17">
        <v>9.1999999999999998E-2</v>
      </c>
      <c r="F17">
        <v>7.4999999999999997E-2</v>
      </c>
      <c r="G17">
        <v>6.4000000000000001E-2</v>
      </c>
      <c r="H17">
        <v>6.0999999999999999E-2</v>
      </c>
      <c r="I17">
        <v>6.0999999999999999E-2</v>
      </c>
      <c r="J17">
        <v>5.7000000000000002E-2</v>
      </c>
      <c r="K17">
        <v>0.06</v>
      </c>
      <c r="L17">
        <v>5.8999999999999997E-2</v>
      </c>
      <c r="M17">
        <v>6.3E-2</v>
      </c>
      <c r="O17" t="s">
        <v>11</v>
      </c>
      <c r="P17">
        <v>8.23</v>
      </c>
      <c r="Q17">
        <v>0</v>
      </c>
      <c r="R17">
        <v>8.23</v>
      </c>
      <c r="S17">
        <v>0</v>
      </c>
      <c r="T17">
        <f>AL16/1.5</f>
        <v>3.4683059831665237</v>
      </c>
      <c r="U17" s="2" t="s">
        <v>18</v>
      </c>
      <c r="V17">
        <f>T17/1.5</f>
        <v>2.3122039887776826</v>
      </c>
      <c r="W17" s="2" t="s">
        <v>18</v>
      </c>
      <c r="X17">
        <f>V17/1.5</f>
        <v>1.5414693258517884</v>
      </c>
      <c r="Y17" s="2" t="s">
        <v>18</v>
      </c>
      <c r="Z17">
        <f>X17/1.5</f>
        <v>1.0276462172345255</v>
      </c>
      <c r="AA17" s="2" t="s">
        <v>18</v>
      </c>
      <c r="AB17">
        <f>Z17/1.5</f>
        <v>0.68509747815635036</v>
      </c>
      <c r="AC17" s="2" t="s">
        <v>18</v>
      </c>
      <c r="AD17">
        <f>AB17/1.5</f>
        <v>0.45673165210423355</v>
      </c>
      <c r="AE17" s="2" t="s">
        <v>18</v>
      </c>
      <c r="AF17">
        <f>AD17/1.5</f>
        <v>0.30448776806948902</v>
      </c>
      <c r="AG17" s="2" t="s">
        <v>18</v>
      </c>
      <c r="AH17">
        <f>AF17/1.5</f>
        <v>0.20299184537965934</v>
      </c>
      <c r="AI17" s="2" t="s">
        <v>18</v>
      </c>
      <c r="AJ17">
        <f>AH17/1.5</f>
        <v>0.1353278969197729</v>
      </c>
      <c r="AK17" s="2" t="s">
        <v>18</v>
      </c>
      <c r="AL17">
        <f>AJ17/1.5</f>
        <v>9.0218597946515267E-2</v>
      </c>
      <c r="AM17" s="2" t="s">
        <v>18</v>
      </c>
    </row>
    <row r="18" spans="1:43" x14ac:dyDescent="0.2">
      <c r="A18" t="s">
        <v>12</v>
      </c>
      <c r="B18">
        <v>6.8000000000000005E-2</v>
      </c>
      <c r="C18">
        <v>7.0000000000000007E-2</v>
      </c>
      <c r="D18">
        <v>2.0070000000000001</v>
      </c>
      <c r="E18">
        <v>1.9470000000000001</v>
      </c>
      <c r="F18">
        <v>2.0030000000000001</v>
      </c>
      <c r="G18">
        <v>1.849</v>
      </c>
      <c r="H18">
        <v>1.573</v>
      </c>
      <c r="I18">
        <v>1.2450000000000001</v>
      </c>
      <c r="J18">
        <v>0.8</v>
      </c>
      <c r="K18">
        <v>0.42499999999999999</v>
      </c>
      <c r="L18">
        <v>0.28399999999999997</v>
      </c>
      <c r="M18">
        <v>0.156</v>
      </c>
      <c r="O18" t="s">
        <v>12</v>
      </c>
      <c r="P18">
        <v>2.74</v>
      </c>
      <c r="Q18">
        <v>0</v>
      </c>
      <c r="R18">
        <v>2.74</v>
      </c>
      <c r="S18">
        <v>0</v>
      </c>
      <c r="T18">
        <v>200</v>
      </c>
      <c r="U18" s="2" t="s">
        <v>18</v>
      </c>
      <c r="V18">
        <f>T18/1.5</f>
        <v>133.33333333333334</v>
      </c>
      <c r="W18" s="2" t="s">
        <v>18</v>
      </c>
      <c r="X18">
        <f>V18/1.5</f>
        <v>88.8888888888889</v>
      </c>
      <c r="Y18" s="2" t="s">
        <v>18</v>
      </c>
      <c r="Z18">
        <f>X18/1.5</f>
        <v>59.259259259259267</v>
      </c>
      <c r="AA18" s="2" t="s">
        <v>18</v>
      </c>
      <c r="AB18">
        <f>Z18/1.5</f>
        <v>39.506172839506178</v>
      </c>
      <c r="AC18" s="2" t="s">
        <v>18</v>
      </c>
      <c r="AD18">
        <f>AB18/1.5</f>
        <v>26.337448559670786</v>
      </c>
      <c r="AE18" s="2" t="s">
        <v>18</v>
      </c>
      <c r="AF18">
        <f>AD18/1.5</f>
        <v>17.558299039780525</v>
      </c>
      <c r="AG18" s="2" t="s">
        <v>18</v>
      </c>
      <c r="AH18">
        <f>AF18/1.5</f>
        <v>11.705532693187017</v>
      </c>
      <c r="AI18" s="2" t="s">
        <v>18</v>
      </c>
      <c r="AJ18">
        <f>AH18/1.5</f>
        <v>7.8036884621246783</v>
      </c>
      <c r="AK18" s="2" t="s">
        <v>18</v>
      </c>
      <c r="AL18">
        <f>AJ18/1.5</f>
        <v>5.2024589747497858</v>
      </c>
      <c r="AM18" s="2" t="s">
        <v>18</v>
      </c>
    </row>
    <row r="19" spans="1:43" x14ac:dyDescent="0.2">
      <c r="A19" t="s">
        <v>13</v>
      </c>
      <c r="B19">
        <v>5.8000000000000003E-2</v>
      </c>
      <c r="C19">
        <v>6.2E-2</v>
      </c>
      <c r="D19">
        <v>0.12</v>
      </c>
      <c r="E19">
        <v>8.5999999999999993E-2</v>
      </c>
      <c r="F19">
        <v>7.2999999999999995E-2</v>
      </c>
      <c r="G19">
        <v>6.5000000000000002E-2</v>
      </c>
      <c r="H19">
        <v>6.2E-2</v>
      </c>
      <c r="I19">
        <v>5.8000000000000003E-2</v>
      </c>
      <c r="J19">
        <v>5.8999999999999997E-2</v>
      </c>
      <c r="K19">
        <v>5.7000000000000002E-2</v>
      </c>
      <c r="L19">
        <v>5.7000000000000002E-2</v>
      </c>
      <c r="M19">
        <v>5.7000000000000002E-2</v>
      </c>
      <c r="O19" t="s">
        <v>13</v>
      </c>
      <c r="P19">
        <v>0</v>
      </c>
      <c r="Q19">
        <v>0</v>
      </c>
      <c r="R19">
        <v>0</v>
      </c>
      <c r="S19">
        <v>0</v>
      </c>
      <c r="T19">
        <f>AL18/1.5</f>
        <v>3.4683059831665237</v>
      </c>
      <c r="U19" s="2" t="s">
        <v>18</v>
      </c>
      <c r="V19">
        <f>T19/1.5</f>
        <v>2.3122039887776826</v>
      </c>
      <c r="W19" s="2" t="s">
        <v>18</v>
      </c>
      <c r="X19">
        <f>V19/1.5</f>
        <v>1.5414693258517884</v>
      </c>
      <c r="Y19" s="2" t="s">
        <v>18</v>
      </c>
      <c r="Z19">
        <f>X19/1.5</f>
        <v>1.0276462172345255</v>
      </c>
      <c r="AA19" s="2" t="s">
        <v>18</v>
      </c>
      <c r="AB19">
        <f>Z19/1.5</f>
        <v>0.68509747815635036</v>
      </c>
      <c r="AC19" s="2" t="s">
        <v>18</v>
      </c>
      <c r="AD19">
        <f>AB19/1.5</f>
        <v>0.45673165210423355</v>
      </c>
      <c r="AE19" s="2" t="s">
        <v>18</v>
      </c>
      <c r="AF19">
        <f>AD19/1.5</f>
        <v>0.30448776806948902</v>
      </c>
      <c r="AG19" s="2" t="s">
        <v>18</v>
      </c>
      <c r="AH19">
        <f>AF19/1.5</f>
        <v>0.20299184537965934</v>
      </c>
      <c r="AI19" s="2" t="s">
        <v>18</v>
      </c>
      <c r="AJ19">
        <f>AH19/1.5</f>
        <v>0.1353278969197729</v>
      </c>
      <c r="AK19" s="2" t="s">
        <v>18</v>
      </c>
      <c r="AL19">
        <f>AJ19/1.5</f>
        <v>9.0218597946515267E-2</v>
      </c>
      <c r="AM19" s="2" t="s">
        <v>18</v>
      </c>
    </row>
    <row r="20" spans="1:43" x14ac:dyDescent="0.2">
      <c r="U20" s="2"/>
      <c r="W20" s="2"/>
      <c r="Y20" s="2"/>
      <c r="AA20" s="2"/>
      <c r="AC20" s="2"/>
      <c r="AE20" s="2"/>
      <c r="AG20" s="2"/>
      <c r="AI20" s="2"/>
      <c r="AK20" s="2"/>
      <c r="AM20" s="2"/>
    </row>
    <row r="22" spans="1:43" x14ac:dyDescent="0.2">
      <c r="A22" t="s">
        <v>20</v>
      </c>
    </row>
    <row r="23" spans="1:43" x14ac:dyDescent="0.2">
      <c r="O23" t="s">
        <v>5</v>
      </c>
    </row>
    <row r="24" spans="1:43" x14ac:dyDescent="0.2">
      <c r="A24" t="s">
        <v>4</v>
      </c>
      <c r="P24">
        <v>1</v>
      </c>
      <c r="Q24">
        <v>1</v>
      </c>
      <c r="R24">
        <v>2</v>
      </c>
      <c r="S24">
        <v>2</v>
      </c>
      <c r="T24">
        <v>3</v>
      </c>
      <c r="U24">
        <v>3</v>
      </c>
      <c r="V24">
        <v>4</v>
      </c>
      <c r="W24">
        <v>4</v>
      </c>
      <c r="X24">
        <v>5</v>
      </c>
      <c r="Y24">
        <v>5</v>
      </c>
      <c r="Z24">
        <v>6</v>
      </c>
      <c r="AA24">
        <v>6</v>
      </c>
      <c r="AB24">
        <v>7</v>
      </c>
      <c r="AC24">
        <v>7</v>
      </c>
      <c r="AD24">
        <v>8</v>
      </c>
      <c r="AE24">
        <v>8</v>
      </c>
      <c r="AF24">
        <v>9</v>
      </c>
      <c r="AG24">
        <v>9</v>
      </c>
      <c r="AH24">
        <v>10</v>
      </c>
      <c r="AI24">
        <v>10</v>
      </c>
      <c r="AJ24">
        <v>11</v>
      </c>
      <c r="AK24">
        <v>11</v>
      </c>
      <c r="AL24">
        <v>12</v>
      </c>
      <c r="AM24">
        <v>12</v>
      </c>
    </row>
    <row r="25" spans="1:43" x14ac:dyDescent="0.2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P25" t="s">
        <v>16</v>
      </c>
      <c r="Q25" t="s">
        <v>15</v>
      </c>
      <c r="R25" t="s">
        <v>14</v>
      </c>
      <c r="S25" t="s">
        <v>15</v>
      </c>
      <c r="T25" t="s">
        <v>14</v>
      </c>
      <c r="U25" t="s">
        <v>15</v>
      </c>
      <c r="V25" t="s">
        <v>14</v>
      </c>
      <c r="W25" t="s">
        <v>15</v>
      </c>
      <c r="X25" t="s">
        <v>14</v>
      </c>
      <c r="Y25" t="s">
        <v>15</v>
      </c>
      <c r="Z25" t="s">
        <v>14</v>
      </c>
      <c r="AA25" t="s">
        <v>15</v>
      </c>
      <c r="AB25" t="s">
        <v>14</v>
      </c>
      <c r="AC25" t="s">
        <v>15</v>
      </c>
      <c r="AD25" t="s">
        <v>14</v>
      </c>
      <c r="AE25" t="s">
        <v>15</v>
      </c>
      <c r="AF25" t="s">
        <v>14</v>
      </c>
      <c r="AG25" t="s">
        <v>15</v>
      </c>
      <c r="AH25" t="s">
        <v>14</v>
      </c>
      <c r="AI25" t="s">
        <v>15</v>
      </c>
      <c r="AJ25" t="s">
        <v>14</v>
      </c>
      <c r="AK25" t="s">
        <v>15</v>
      </c>
      <c r="AL25" t="s">
        <v>14</v>
      </c>
      <c r="AM25" t="s">
        <v>15</v>
      </c>
      <c r="AQ25" s="1"/>
    </row>
    <row r="26" spans="1:43" x14ac:dyDescent="0.2">
      <c r="A26" t="s">
        <v>6</v>
      </c>
      <c r="B26">
        <v>2.23</v>
      </c>
      <c r="C26">
        <v>2.4369999999999998</v>
      </c>
      <c r="D26">
        <v>2.048</v>
      </c>
      <c r="E26">
        <v>2.0910000000000002</v>
      </c>
      <c r="F26">
        <v>2.0990000000000002</v>
      </c>
      <c r="G26">
        <v>1.9910000000000001</v>
      </c>
      <c r="H26">
        <v>1.6759999999999999</v>
      </c>
      <c r="I26">
        <v>0.20599999999999999</v>
      </c>
      <c r="J26">
        <v>0.89</v>
      </c>
      <c r="K26">
        <v>0.621</v>
      </c>
      <c r="L26">
        <v>0.35799999999999998</v>
      </c>
      <c r="M26">
        <v>7.3999999999999996E-2</v>
      </c>
      <c r="O26" t="s">
        <v>6</v>
      </c>
      <c r="P26">
        <v>2000</v>
      </c>
      <c r="Q26">
        <v>0</v>
      </c>
      <c r="R26">
        <v>2000</v>
      </c>
      <c r="S26">
        <v>0</v>
      </c>
      <c r="T26">
        <v>200</v>
      </c>
      <c r="U26" s="3" t="s">
        <v>23</v>
      </c>
      <c r="V26">
        <f>T26/1.5</f>
        <v>133.33333333333334</v>
      </c>
      <c r="W26" s="3" t="s">
        <v>23</v>
      </c>
      <c r="X26">
        <f>V26/1.5</f>
        <v>88.8888888888889</v>
      </c>
      <c r="Y26" s="3" t="s">
        <v>23</v>
      </c>
      <c r="Z26">
        <f>X26/1.5</f>
        <v>59.259259259259267</v>
      </c>
      <c r="AA26" s="3" t="s">
        <v>23</v>
      </c>
      <c r="AB26">
        <f>Z26/1.5</f>
        <v>39.506172839506178</v>
      </c>
      <c r="AC26" s="3" t="s">
        <v>23</v>
      </c>
      <c r="AD26">
        <f>AB26/1.5</f>
        <v>26.337448559670786</v>
      </c>
      <c r="AE26" s="3" t="s">
        <v>23</v>
      </c>
      <c r="AF26">
        <f>AD26/1.5</f>
        <v>17.558299039780525</v>
      </c>
      <c r="AG26" s="3" t="s">
        <v>23</v>
      </c>
      <c r="AH26">
        <f>AF26/1.5</f>
        <v>11.705532693187017</v>
      </c>
      <c r="AI26" s="3" t="s">
        <v>23</v>
      </c>
      <c r="AJ26">
        <f>AH26/1.5</f>
        <v>7.8036884621246783</v>
      </c>
      <c r="AK26" s="3" t="s">
        <v>23</v>
      </c>
      <c r="AL26">
        <f>AJ26/1.5</f>
        <v>5.2024589747497858</v>
      </c>
      <c r="AM26" s="3" t="s">
        <v>23</v>
      </c>
    </row>
    <row r="27" spans="1:43" x14ac:dyDescent="0.2">
      <c r="A27" t="s">
        <v>7</v>
      </c>
      <c r="B27">
        <v>2.2080000000000002</v>
      </c>
      <c r="C27">
        <v>2.1779999999999999</v>
      </c>
      <c r="D27">
        <v>0.14799999999999999</v>
      </c>
      <c r="E27">
        <v>0.1</v>
      </c>
      <c r="F27">
        <v>8.1000000000000003E-2</v>
      </c>
      <c r="G27">
        <v>7.1999999999999995E-2</v>
      </c>
      <c r="H27">
        <v>6.3E-2</v>
      </c>
      <c r="I27">
        <v>6.5000000000000002E-2</v>
      </c>
      <c r="J27">
        <v>6.2E-2</v>
      </c>
      <c r="K27">
        <v>0.06</v>
      </c>
      <c r="L27">
        <v>6.0999999999999999E-2</v>
      </c>
      <c r="M27">
        <v>6.2E-2</v>
      </c>
      <c r="O27" t="s">
        <v>7</v>
      </c>
      <c r="P27">
        <v>667</v>
      </c>
      <c r="Q27">
        <v>0</v>
      </c>
      <c r="R27">
        <v>667</v>
      </c>
      <c r="S27">
        <v>0</v>
      </c>
      <c r="T27">
        <f>AL26/1.5</f>
        <v>3.4683059831665237</v>
      </c>
      <c r="U27" s="3" t="s">
        <v>23</v>
      </c>
      <c r="V27">
        <f>T27/1.5</f>
        <v>2.3122039887776826</v>
      </c>
      <c r="W27" s="3" t="s">
        <v>23</v>
      </c>
      <c r="X27">
        <f>V27/1.5</f>
        <v>1.5414693258517884</v>
      </c>
      <c r="Y27" s="3" t="s">
        <v>23</v>
      </c>
      <c r="Z27">
        <f>X27/1.5</f>
        <v>1.0276462172345255</v>
      </c>
      <c r="AA27" s="3" t="s">
        <v>23</v>
      </c>
      <c r="AB27">
        <f>Z27/1.5</f>
        <v>0.68509747815635036</v>
      </c>
      <c r="AC27" s="3" t="s">
        <v>23</v>
      </c>
      <c r="AD27">
        <f>AB27/1.5</f>
        <v>0.45673165210423355</v>
      </c>
      <c r="AE27" s="3" t="s">
        <v>23</v>
      </c>
      <c r="AF27">
        <f>AD27/1.5</f>
        <v>0.30448776806948902</v>
      </c>
      <c r="AG27" s="3" t="s">
        <v>23</v>
      </c>
      <c r="AH27">
        <f>AF27/1.5</f>
        <v>0.20299184537965934</v>
      </c>
      <c r="AI27" s="3" t="s">
        <v>23</v>
      </c>
      <c r="AJ27">
        <f>AH27/1.5</f>
        <v>0.1353278969197729</v>
      </c>
      <c r="AK27" s="3" t="s">
        <v>23</v>
      </c>
      <c r="AL27">
        <f>AJ27/1.5</f>
        <v>9.0218597946515267E-2</v>
      </c>
      <c r="AM27" s="3" t="s">
        <v>23</v>
      </c>
    </row>
    <row r="28" spans="1:43" x14ac:dyDescent="0.2">
      <c r="A28" t="s">
        <v>8</v>
      </c>
      <c r="B28">
        <v>1.728</v>
      </c>
      <c r="C28">
        <v>1.78</v>
      </c>
      <c r="D28">
        <v>1.964</v>
      </c>
      <c r="E28">
        <v>2.0299999999999998</v>
      </c>
      <c r="F28">
        <v>1.927</v>
      </c>
      <c r="G28">
        <v>1.96</v>
      </c>
      <c r="H28">
        <v>1.6319999999999999</v>
      </c>
      <c r="I28">
        <v>1.409</v>
      </c>
      <c r="J28">
        <v>0.89600000000000002</v>
      </c>
      <c r="K28">
        <v>0.55100000000000005</v>
      </c>
      <c r="L28">
        <v>0.34599999999999997</v>
      </c>
      <c r="M28">
        <v>0.20200000000000001</v>
      </c>
      <c r="O28" t="s">
        <v>8</v>
      </c>
      <c r="P28">
        <v>222</v>
      </c>
      <c r="Q28">
        <v>0</v>
      </c>
      <c r="R28">
        <v>222</v>
      </c>
      <c r="S28">
        <v>0</v>
      </c>
      <c r="T28">
        <v>200</v>
      </c>
      <c r="U28" s="3" t="s">
        <v>23</v>
      </c>
      <c r="V28">
        <v>133.33333333333334</v>
      </c>
      <c r="W28" s="3" t="s">
        <v>23</v>
      </c>
      <c r="X28">
        <v>88.8888888888889</v>
      </c>
      <c r="Y28" s="3" t="s">
        <v>23</v>
      </c>
      <c r="Z28">
        <v>59.259259259259267</v>
      </c>
      <c r="AA28" s="3" t="s">
        <v>23</v>
      </c>
      <c r="AB28">
        <v>39.506172839506178</v>
      </c>
      <c r="AC28" s="3" t="s">
        <v>23</v>
      </c>
      <c r="AD28">
        <v>26.337448559670786</v>
      </c>
      <c r="AE28" s="3" t="s">
        <v>23</v>
      </c>
      <c r="AF28">
        <v>17.558299039780525</v>
      </c>
      <c r="AG28" s="3" t="s">
        <v>23</v>
      </c>
      <c r="AH28">
        <v>11.705532693187017</v>
      </c>
      <c r="AI28" s="3" t="s">
        <v>23</v>
      </c>
      <c r="AJ28">
        <v>7.8036884621246783</v>
      </c>
      <c r="AK28" s="3" t="s">
        <v>23</v>
      </c>
      <c r="AL28">
        <v>5.2024589747497858</v>
      </c>
      <c r="AM28" s="3" t="s">
        <v>23</v>
      </c>
    </row>
    <row r="29" spans="1:43" x14ac:dyDescent="0.2">
      <c r="A29" t="s">
        <v>9</v>
      </c>
      <c r="B29">
        <v>0.89700000000000002</v>
      </c>
      <c r="C29">
        <v>0.91600000000000004</v>
      </c>
      <c r="D29">
        <v>0.152</v>
      </c>
      <c r="E29">
        <v>0.109</v>
      </c>
      <c r="F29">
        <v>8.8999999999999996E-2</v>
      </c>
      <c r="G29">
        <v>7.4999999999999997E-2</v>
      </c>
      <c r="H29">
        <v>6.4000000000000001E-2</v>
      </c>
      <c r="I29">
        <v>6.2E-2</v>
      </c>
      <c r="J29">
        <v>0.06</v>
      </c>
      <c r="K29">
        <v>6.0999999999999999E-2</v>
      </c>
      <c r="L29">
        <v>5.8999999999999997E-2</v>
      </c>
      <c r="M29">
        <v>5.8999999999999997E-2</v>
      </c>
      <c r="O29" t="s">
        <v>9</v>
      </c>
      <c r="P29">
        <v>74.099999999999994</v>
      </c>
      <c r="Q29">
        <v>0</v>
      </c>
      <c r="R29">
        <v>74.099999999999994</v>
      </c>
      <c r="S29">
        <v>0</v>
      </c>
      <c r="T29">
        <v>3.4683059831665237</v>
      </c>
      <c r="U29" s="3" t="s">
        <v>23</v>
      </c>
      <c r="V29">
        <v>2.3122039887776826</v>
      </c>
      <c r="W29" s="3" t="s">
        <v>23</v>
      </c>
      <c r="X29">
        <v>1.5414693258517884</v>
      </c>
      <c r="Y29" s="3" t="s">
        <v>23</v>
      </c>
      <c r="Z29">
        <v>1.0276462172345255</v>
      </c>
      <c r="AA29" s="3" t="s">
        <v>23</v>
      </c>
      <c r="AB29">
        <v>0.68509747815635036</v>
      </c>
      <c r="AC29" s="3" t="s">
        <v>23</v>
      </c>
      <c r="AD29">
        <v>0.45673165210423355</v>
      </c>
      <c r="AE29" s="3" t="s">
        <v>23</v>
      </c>
      <c r="AF29">
        <v>0.30448776806948902</v>
      </c>
      <c r="AG29" s="3" t="s">
        <v>23</v>
      </c>
      <c r="AH29">
        <v>0.20299184537965934</v>
      </c>
      <c r="AI29" s="3" t="s">
        <v>23</v>
      </c>
      <c r="AJ29">
        <v>0.1353278969197729</v>
      </c>
      <c r="AK29" s="3" t="s">
        <v>23</v>
      </c>
      <c r="AL29">
        <v>9.0218597946515267E-2</v>
      </c>
      <c r="AM29" s="3" t="s">
        <v>23</v>
      </c>
    </row>
    <row r="30" spans="1:43" x14ac:dyDescent="0.2">
      <c r="A30" t="s">
        <v>10</v>
      </c>
      <c r="B30">
        <v>0.24099999999999999</v>
      </c>
      <c r="C30">
        <v>0.26400000000000001</v>
      </c>
      <c r="D30">
        <v>2.2850000000000001</v>
      </c>
      <c r="E30">
        <v>2.2160000000000002</v>
      </c>
      <c r="F30">
        <v>2.1789999999999998</v>
      </c>
      <c r="G30">
        <v>2.169</v>
      </c>
      <c r="H30">
        <v>2.1150000000000002</v>
      </c>
      <c r="I30">
        <v>1.93</v>
      </c>
      <c r="J30">
        <v>1.6719999999999999</v>
      </c>
      <c r="K30">
        <v>1.258</v>
      </c>
      <c r="L30">
        <v>0.82199999999999995</v>
      </c>
      <c r="M30">
        <v>0.52400000000000002</v>
      </c>
      <c r="O30" t="s">
        <v>10</v>
      </c>
      <c r="P30">
        <v>25</v>
      </c>
      <c r="Q30">
        <v>0</v>
      </c>
      <c r="R30">
        <v>25</v>
      </c>
      <c r="S30">
        <v>0</v>
      </c>
      <c r="T30">
        <v>200</v>
      </c>
      <c r="U30" s="2" t="s">
        <v>24</v>
      </c>
      <c r="V30">
        <f>T30/1.5</f>
        <v>133.33333333333334</v>
      </c>
      <c r="W30" s="2" t="s">
        <v>24</v>
      </c>
      <c r="X30">
        <f>V30/1.5</f>
        <v>88.8888888888889</v>
      </c>
      <c r="Y30" s="2" t="s">
        <v>24</v>
      </c>
      <c r="Z30">
        <f>X30/1.5</f>
        <v>59.259259259259267</v>
      </c>
      <c r="AA30" s="2" t="s">
        <v>24</v>
      </c>
      <c r="AB30">
        <f>Z30/1.5</f>
        <v>39.506172839506178</v>
      </c>
      <c r="AC30" s="2" t="s">
        <v>24</v>
      </c>
      <c r="AD30">
        <f>AB30/1.5</f>
        <v>26.337448559670786</v>
      </c>
      <c r="AE30" s="2" t="s">
        <v>24</v>
      </c>
      <c r="AF30">
        <f>AD30/1.5</f>
        <v>17.558299039780525</v>
      </c>
      <c r="AG30" s="2" t="s">
        <v>24</v>
      </c>
      <c r="AH30">
        <f>AF30/1.5</f>
        <v>11.705532693187017</v>
      </c>
      <c r="AI30" s="2" t="s">
        <v>24</v>
      </c>
      <c r="AJ30">
        <f>AH30/1.5</f>
        <v>7.8036884621246783</v>
      </c>
      <c r="AK30" s="2" t="s">
        <v>24</v>
      </c>
      <c r="AL30">
        <f>AJ30/1.5</f>
        <v>5.2024589747497858</v>
      </c>
      <c r="AM30" s="2" t="s">
        <v>24</v>
      </c>
    </row>
    <row r="31" spans="1:43" x14ac:dyDescent="0.2">
      <c r="A31" t="s">
        <v>11</v>
      </c>
      <c r="B31">
        <v>9.2999999999999999E-2</v>
      </c>
      <c r="C31">
        <v>0.10100000000000001</v>
      </c>
      <c r="D31">
        <v>0.35199999999999998</v>
      </c>
      <c r="E31">
        <v>0.21099999999999999</v>
      </c>
      <c r="F31">
        <v>0.14199999999999999</v>
      </c>
      <c r="G31">
        <v>0.115</v>
      </c>
      <c r="H31">
        <v>8.5999999999999993E-2</v>
      </c>
      <c r="I31">
        <v>7.2999999999999995E-2</v>
      </c>
      <c r="J31">
        <v>6.7000000000000004E-2</v>
      </c>
      <c r="K31">
        <v>6.3E-2</v>
      </c>
      <c r="L31">
        <v>6.0999999999999999E-2</v>
      </c>
      <c r="M31">
        <v>6.0999999999999999E-2</v>
      </c>
      <c r="O31" t="s">
        <v>11</v>
      </c>
      <c r="P31">
        <v>8.23</v>
      </c>
      <c r="Q31">
        <v>0</v>
      </c>
      <c r="R31">
        <v>8.23</v>
      </c>
      <c r="S31">
        <v>0</v>
      </c>
      <c r="T31">
        <f>AL30/1.5</f>
        <v>3.4683059831665237</v>
      </c>
      <c r="U31" s="2" t="s">
        <v>24</v>
      </c>
      <c r="V31">
        <f>T31/1.5</f>
        <v>2.3122039887776826</v>
      </c>
      <c r="W31" s="2" t="s">
        <v>24</v>
      </c>
      <c r="X31">
        <f>V31/1.5</f>
        <v>1.5414693258517884</v>
      </c>
      <c r="Y31" s="2" t="s">
        <v>24</v>
      </c>
      <c r="Z31">
        <f>X31/1.5</f>
        <v>1.0276462172345255</v>
      </c>
      <c r="AA31" s="2" t="s">
        <v>24</v>
      </c>
      <c r="AB31">
        <f>Z31/1.5</f>
        <v>0.68509747815635036</v>
      </c>
      <c r="AC31" s="2" t="s">
        <v>24</v>
      </c>
      <c r="AD31">
        <f>AB31/1.5</f>
        <v>0.45673165210423355</v>
      </c>
      <c r="AE31" s="2" t="s">
        <v>24</v>
      </c>
      <c r="AF31">
        <f>AD31/1.5</f>
        <v>0.30448776806948902</v>
      </c>
      <c r="AG31" s="2" t="s">
        <v>24</v>
      </c>
      <c r="AH31">
        <f>AF31/1.5</f>
        <v>0.20299184537965934</v>
      </c>
      <c r="AI31" s="2" t="s">
        <v>24</v>
      </c>
      <c r="AJ31">
        <f>AH31/1.5</f>
        <v>0.1353278969197729</v>
      </c>
      <c r="AK31" s="2" t="s">
        <v>24</v>
      </c>
      <c r="AL31">
        <f>AJ31/1.5</f>
        <v>9.0218597946515267E-2</v>
      </c>
      <c r="AM31" s="2" t="s">
        <v>24</v>
      </c>
    </row>
    <row r="32" spans="1:43" x14ac:dyDescent="0.2">
      <c r="A32" t="s">
        <v>12</v>
      </c>
      <c r="B32">
        <v>6.5000000000000002E-2</v>
      </c>
      <c r="C32">
        <v>6.8000000000000005E-2</v>
      </c>
      <c r="D32">
        <v>2.1280000000000001</v>
      </c>
      <c r="E32">
        <v>2.1589999999999998</v>
      </c>
      <c r="F32">
        <v>2.198</v>
      </c>
      <c r="G32">
        <v>2.202</v>
      </c>
      <c r="H32">
        <v>2.1779999999999999</v>
      </c>
      <c r="I32">
        <v>1.9730000000000001</v>
      </c>
      <c r="J32">
        <v>1.6919999999999999</v>
      </c>
      <c r="K32">
        <v>1.25</v>
      </c>
      <c r="L32">
        <v>0.88400000000000001</v>
      </c>
      <c r="M32">
        <v>0.57099999999999995</v>
      </c>
      <c r="O32" t="s">
        <v>12</v>
      </c>
      <c r="P32">
        <v>2.74</v>
      </c>
      <c r="Q32">
        <v>0</v>
      </c>
      <c r="R32">
        <v>2.74</v>
      </c>
      <c r="S32">
        <v>0</v>
      </c>
      <c r="T32">
        <v>200</v>
      </c>
      <c r="U32" s="2" t="s">
        <v>24</v>
      </c>
      <c r="V32">
        <f>T32/1.5</f>
        <v>133.33333333333334</v>
      </c>
      <c r="W32" s="2" t="s">
        <v>24</v>
      </c>
      <c r="X32">
        <f>V32/1.5</f>
        <v>88.8888888888889</v>
      </c>
      <c r="Y32" s="2" t="s">
        <v>24</v>
      </c>
      <c r="Z32">
        <f>X32/1.5</f>
        <v>59.259259259259267</v>
      </c>
      <c r="AA32" s="2" t="s">
        <v>24</v>
      </c>
      <c r="AB32">
        <f>Z32/1.5</f>
        <v>39.506172839506178</v>
      </c>
      <c r="AC32" s="2" t="s">
        <v>24</v>
      </c>
      <c r="AD32">
        <f>AB32/1.5</f>
        <v>26.337448559670786</v>
      </c>
      <c r="AE32" s="2" t="s">
        <v>24</v>
      </c>
      <c r="AF32">
        <f>AD32/1.5</f>
        <v>17.558299039780525</v>
      </c>
      <c r="AG32" s="2" t="s">
        <v>24</v>
      </c>
      <c r="AH32">
        <f>AF32/1.5</f>
        <v>11.705532693187017</v>
      </c>
      <c r="AI32" s="2" t="s">
        <v>24</v>
      </c>
      <c r="AJ32">
        <f>AH32/1.5</f>
        <v>7.8036884621246783</v>
      </c>
      <c r="AK32" s="2" t="s">
        <v>24</v>
      </c>
      <c r="AL32">
        <f>AJ32/1.5</f>
        <v>5.2024589747497858</v>
      </c>
      <c r="AM32" s="2" t="s">
        <v>24</v>
      </c>
    </row>
    <row r="33" spans="1:42" x14ac:dyDescent="0.2">
      <c r="A33" t="s">
        <v>13</v>
      </c>
      <c r="B33">
        <v>5.6000000000000001E-2</v>
      </c>
      <c r="C33">
        <v>5.8000000000000003E-2</v>
      </c>
      <c r="D33">
        <v>0.39100000000000001</v>
      </c>
      <c r="E33">
        <v>0.24199999999999999</v>
      </c>
      <c r="F33">
        <v>0.161</v>
      </c>
      <c r="G33">
        <v>0.11</v>
      </c>
      <c r="H33">
        <v>8.5999999999999993E-2</v>
      </c>
      <c r="I33">
        <v>7.1999999999999995E-2</v>
      </c>
      <c r="J33">
        <v>6.3E-2</v>
      </c>
      <c r="K33">
        <v>6.3E-2</v>
      </c>
      <c r="L33">
        <v>6.0999999999999999E-2</v>
      </c>
      <c r="M33">
        <v>0.06</v>
      </c>
      <c r="O33" t="s">
        <v>13</v>
      </c>
      <c r="P33">
        <v>0</v>
      </c>
      <c r="Q33">
        <v>0</v>
      </c>
      <c r="R33">
        <v>0</v>
      </c>
      <c r="S33">
        <v>0</v>
      </c>
      <c r="T33">
        <f>AL32/1.5</f>
        <v>3.4683059831665237</v>
      </c>
      <c r="U33" s="2" t="s">
        <v>24</v>
      </c>
      <c r="V33">
        <f>T33/1.5</f>
        <v>2.3122039887776826</v>
      </c>
      <c r="W33" s="2" t="s">
        <v>24</v>
      </c>
      <c r="X33">
        <f>V33/1.5</f>
        <v>1.5414693258517884</v>
      </c>
      <c r="Y33" s="2" t="s">
        <v>24</v>
      </c>
      <c r="Z33">
        <f>X33/1.5</f>
        <v>1.0276462172345255</v>
      </c>
      <c r="AA33" s="2" t="s">
        <v>24</v>
      </c>
      <c r="AB33">
        <f>Z33/1.5</f>
        <v>0.68509747815635036</v>
      </c>
      <c r="AC33" s="2" t="s">
        <v>24</v>
      </c>
      <c r="AD33">
        <f>AB33/1.5</f>
        <v>0.45673165210423355</v>
      </c>
      <c r="AE33" s="2" t="s">
        <v>24</v>
      </c>
      <c r="AF33">
        <f>AD33/1.5</f>
        <v>0.30448776806948902</v>
      </c>
      <c r="AG33" s="2" t="s">
        <v>24</v>
      </c>
      <c r="AH33">
        <f>AF33/1.5</f>
        <v>0.20299184537965934</v>
      </c>
      <c r="AI33" s="2" t="s">
        <v>24</v>
      </c>
      <c r="AJ33">
        <f>AH33/1.5</f>
        <v>0.1353278969197729</v>
      </c>
      <c r="AK33" s="2" t="s">
        <v>24</v>
      </c>
      <c r="AL33">
        <f>AJ33/1.5</f>
        <v>9.0218597946515267E-2</v>
      </c>
      <c r="AM33" s="2" t="s">
        <v>24</v>
      </c>
    </row>
    <row r="36" spans="1:42" x14ac:dyDescent="0.2">
      <c r="A36" t="s">
        <v>21</v>
      </c>
    </row>
    <row r="37" spans="1:42" x14ac:dyDescent="0.2">
      <c r="O37" t="s">
        <v>5</v>
      </c>
    </row>
    <row r="38" spans="1:42" x14ac:dyDescent="0.2">
      <c r="A38" t="s">
        <v>4</v>
      </c>
      <c r="P38">
        <v>1</v>
      </c>
      <c r="Q38">
        <v>1</v>
      </c>
      <c r="R38">
        <v>2</v>
      </c>
      <c r="S38">
        <v>2</v>
      </c>
      <c r="T38">
        <v>3</v>
      </c>
      <c r="U38">
        <v>3</v>
      </c>
      <c r="V38">
        <v>4</v>
      </c>
      <c r="W38">
        <v>4</v>
      </c>
      <c r="X38">
        <v>5</v>
      </c>
      <c r="Y38">
        <v>5</v>
      </c>
      <c r="Z38">
        <v>6</v>
      </c>
      <c r="AA38">
        <v>6</v>
      </c>
      <c r="AB38">
        <v>7</v>
      </c>
      <c r="AC38">
        <v>7</v>
      </c>
      <c r="AD38">
        <v>8</v>
      </c>
      <c r="AE38">
        <v>8</v>
      </c>
      <c r="AF38">
        <v>9</v>
      </c>
      <c r="AG38">
        <v>9</v>
      </c>
      <c r="AH38">
        <v>10</v>
      </c>
      <c r="AI38">
        <v>10</v>
      </c>
      <c r="AJ38">
        <v>11</v>
      </c>
      <c r="AK38">
        <v>11</v>
      </c>
      <c r="AL38">
        <v>12</v>
      </c>
      <c r="AM38">
        <v>12</v>
      </c>
      <c r="AP38" s="1"/>
    </row>
    <row r="39" spans="1:42" x14ac:dyDescent="0.2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P39" t="s">
        <v>16</v>
      </c>
      <c r="Q39" t="s">
        <v>15</v>
      </c>
      <c r="R39" t="s">
        <v>14</v>
      </c>
      <c r="S39" t="s">
        <v>15</v>
      </c>
      <c r="T39" t="s">
        <v>14</v>
      </c>
      <c r="U39" t="s">
        <v>15</v>
      </c>
      <c r="V39" t="s">
        <v>14</v>
      </c>
      <c r="W39" t="s">
        <v>15</v>
      </c>
      <c r="X39" t="s">
        <v>14</v>
      </c>
      <c r="Y39" t="s">
        <v>15</v>
      </c>
      <c r="Z39" t="s">
        <v>14</v>
      </c>
      <c r="AA39" t="s">
        <v>15</v>
      </c>
      <c r="AB39" t="s">
        <v>14</v>
      </c>
      <c r="AC39" t="s">
        <v>15</v>
      </c>
      <c r="AD39" t="s">
        <v>14</v>
      </c>
      <c r="AE39" t="s">
        <v>15</v>
      </c>
      <c r="AF39" t="s">
        <v>14</v>
      </c>
      <c r="AG39" t="s">
        <v>15</v>
      </c>
      <c r="AH39" t="s">
        <v>14</v>
      </c>
      <c r="AI39" t="s">
        <v>15</v>
      </c>
      <c r="AJ39" t="s">
        <v>14</v>
      </c>
      <c r="AK39" t="s">
        <v>15</v>
      </c>
      <c r="AL39" t="s">
        <v>14</v>
      </c>
      <c r="AM39" t="s">
        <v>15</v>
      </c>
    </row>
    <row r="40" spans="1:42" x14ac:dyDescent="0.2">
      <c r="A40" t="s">
        <v>6</v>
      </c>
      <c r="B40">
        <v>2.2719999999999998</v>
      </c>
      <c r="C40">
        <v>2.31</v>
      </c>
      <c r="D40">
        <v>2.2519999999999998</v>
      </c>
      <c r="E40">
        <v>2.38</v>
      </c>
      <c r="F40">
        <v>2.3580000000000001</v>
      </c>
      <c r="G40">
        <v>2.4049999999999998</v>
      </c>
      <c r="H40">
        <v>2.3180000000000001</v>
      </c>
      <c r="I40">
        <v>1.5569999999999999</v>
      </c>
      <c r="J40">
        <v>1.835</v>
      </c>
      <c r="K40">
        <v>1.49</v>
      </c>
      <c r="L40">
        <v>0.624</v>
      </c>
      <c r="M40">
        <v>0.38600000000000001</v>
      </c>
      <c r="O40" t="s">
        <v>6</v>
      </c>
      <c r="P40">
        <v>2000</v>
      </c>
      <c r="Q40">
        <v>0</v>
      </c>
      <c r="R40">
        <v>2000</v>
      </c>
      <c r="S40">
        <v>0</v>
      </c>
      <c r="T40">
        <v>200</v>
      </c>
      <c r="U40" s="3" t="s">
        <v>25</v>
      </c>
      <c r="V40">
        <f>T40/1.5</f>
        <v>133.33333333333334</v>
      </c>
      <c r="W40" s="3" t="s">
        <v>25</v>
      </c>
      <c r="X40">
        <f>V40/1.5</f>
        <v>88.8888888888889</v>
      </c>
      <c r="Y40" s="3" t="s">
        <v>25</v>
      </c>
      <c r="Z40">
        <f>X40/1.5</f>
        <v>59.259259259259267</v>
      </c>
      <c r="AA40" s="3" t="s">
        <v>25</v>
      </c>
      <c r="AB40">
        <f>Z40/1.5</f>
        <v>39.506172839506178</v>
      </c>
      <c r="AC40" s="3" t="s">
        <v>25</v>
      </c>
      <c r="AD40">
        <f>AB40/1.5</f>
        <v>26.337448559670786</v>
      </c>
      <c r="AE40" s="3" t="s">
        <v>25</v>
      </c>
      <c r="AF40">
        <f>AD40/1.5</f>
        <v>17.558299039780525</v>
      </c>
      <c r="AG40" s="3" t="s">
        <v>25</v>
      </c>
      <c r="AH40">
        <f>AF40/1.5</f>
        <v>11.705532693187017</v>
      </c>
      <c r="AI40" s="3" t="s">
        <v>25</v>
      </c>
      <c r="AJ40">
        <f>AH40/1.5</f>
        <v>7.8036884621246783</v>
      </c>
      <c r="AK40" s="3" t="s">
        <v>25</v>
      </c>
      <c r="AL40">
        <f>AJ40/1.5</f>
        <v>5.2024589747497858</v>
      </c>
      <c r="AM40" s="3" t="s">
        <v>25</v>
      </c>
    </row>
    <row r="41" spans="1:42" x14ac:dyDescent="0.2">
      <c r="A41" t="s">
        <v>7</v>
      </c>
      <c r="B41">
        <v>2.2690000000000001</v>
      </c>
      <c r="C41">
        <v>2.15</v>
      </c>
      <c r="D41">
        <v>0.45500000000000002</v>
      </c>
      <c r="E41">
        <v>0.27700000000000002</v>
      </c>
      <c r="F41">
        <v>0.15</v>
      </c>
      <c r="G41">
        <v>0.13300000000000001</v>
      </c>
      <c r="H41">
        <v>9.5000000000000001E-2</v>
      </c>
      <c r="I41">
        <v>0.08</v>
      </c>
      <c r="J41">
        <v>7.0999999999999994E-2</v>
      </c>
      <c r="K41">
        <v>6.5000000000000002E-2</v>
      </c>
      <c r="L41">
        <v>6.2E-2</v>
      </c>
      <c r="M41">
        <v>6.4000000000000001E-2</v>
      </c>
      <c r="O41" t="s">
        <v>7</v>
      </c>
      <c r="P41">
        <v>667</v>
      </c>
      <c r="Q41">
        <v>0</v>
      </c>
      <c r="R41">
        <v>667</v>
      </c>
      <c r="S41">
        <v>0</v>
      </c>
      <c r="T41">
        <f>AL40/1.5</f>
        <v>3.4683059831665237</v>
      </c>
      <c r="U41" s="3" t="s">
        <v>25</v>
      </c>
      <c r="V41">
        <f>T41/1.5</f>
        <v>2.3122039887776826</v>
      </c>
      <c r="W41" s="3" t="s">
        <v>25</v>
      </c>
      <c r="X41">
        <f>V41/1.5</f>
        <v>1.5414693258517884</v>
      </c>
      <c r="Y41" s="3" t="s">
        <v>25</v>
      </c>
      <c r="Z41">
        <f>X41/1.5</f>
        <v>1.0276462172345255</v>
      </c>
      <c r="AA41" s="3" t="s">
        <v>25</v>
      </c>
      <c r="AB41">
        <f>Z41/1.5</f>
        <v>0.68509747815635036</v>
      </c>
      <c r="AC41" s="3" t="s">
        <v>25</v>
      </c>
      <c r="AD41">
        <f>AB41/1.5</f>
        <v>0.45673165210423355</v>
      </c>
      <c r="AE41" s="3" t="s">
        <v>25</v>
      </c>
      <c r="AF41">
        <f>AD41/1.5</f>
        <v>0.30448776806948902</v>
      </c>
      <c r="AG41" s="3" t="s">
        <v>25</v>
      </c>
      <c r="AH41">
        <f>AF41/1.5</f>
        <v>0.20299184537965934</v>
      </c>
      <c r="AI41" s="3" t="s">
        <v>25</v>
      </c>
      <c r="AJ41">
        <f>AH41/1.5</f>
        <v>0.1353278969197729</v>
      </c>
      <c r="AK41" s="3" t="s">
        <v>25</v>
      </c>
      <c r="AL41">
        <f>AJ41/1.5</f>
        <v>9.0218597946515267E-2</v>
      </c>
      <c r="AM41" s="3" t="s">
        <v>25</v>
      </c>
    </row>
    <row r="42" spans="1:42" x14ac:dyDescent="0.2">
      <c r="A42" t="s">
        <v>8</v>
      </c>
      <c r="B42">
        <v>1.9670000000000001</v>
      </c>
      <c r="C42">
        <v>1.899</v>
      </c>
      <c r="D42">
        <v>2.2200000000000002</v>
      </c>
      <c r="E42">
        <v>2.2010000000000001</v>
      </c>
      <c r="F42">
        <v>2.2240000000000002</v>
      </c>
      <c r="G42">
        <v>2.1800000000000002</v>
      </c>
      <c r="H42">
        <v>2.125</v>
      </c>
      <c r="I42">
        <v>2.044</v>
      </c>
      <c r="J42">
        <v>1.8819999999999999</v>
      </c>
      <c r="K42">
        <v>1.526</v>
      </c>
      <c r="L42">
        <v>1.0109999999999999</v>
      </c>
      <c r="M42">
        <v>0.68</v>
      </c>
      <c r="O42" t="s">
        <v>8</v>
      </c>
      <c r="P42">
        <v>222</v>
      </c>
      <c r="Q42">
        <v>0</v>
      </c>
      <c r="R42">
        <v>222</v>
      </c>
      <c r="S42">
        <v>0</v>
      </c>
      <c r="T42">
        <v>200</v>
      </c>
      <c r="U42" s="3" t="s">
        <v>25</v>
      </c>
      <c r="V42">
        <v>133.33333333333334</v>
      </c>
      <c r="W42" s="3" t="s">
        <v>25</v>
      </c>
      <c r="X42">
        <v>88.8888888888889</v>
      </c>
      <c r="Y42" s="3" t="s">
        <v>25</v>
      </c>
      <c r="Z42">
        <v>59.259259259259267</v>
      </c>
      <c r="AA42" s="3" t="s">
        <v>25</v>
      </c>
      <c r="AB42">
        <v>39.506172839506178</v>
      </c>
      <c r="AC42" s="3" t="s">
        <v>25</v>
      </c>
      <c r="AD42">
        <v>26.337448559670786</v>
      </c>
      <c r="AE42" s="3" t="s">
        <v>25</v>
      </c>
      <c r="AF42">
        <v>17.558299039780525</v>
      </c>
      <c r="AG42" s="3" t="s">
        <v>25</v>
      </c>
      <c r="AH42">
        <v>11.705532693187017</v>
      </c>
      <c r="AI42" s="3" t="s">
        <v>25</v>
      </c>
      <c r="AJ42">
        <v>7.8036884621246783</v>
      </c>
      <c r="AK42" s="3" t="s">
        <v>25</v>
      </c>
      <c r="AL42">
        <v>5.2024589747497858</v>
      </c>
      <c r="AM42" s="3" t="s">
        <v>25</v>
      </c>
    </row>
    <row r="43" spans="1:42" x14ac:dyDescent="0.2">
      <c r="A43" t="s">
        <v>9</v>
      </c>
      <c r="B43">
        <v>0.88400000000000001</v>
      </c>
      <c r="C43">
        <v>0.95</v>
      </c>
      <c r="D43">
        <v>0.47099999999999997</v>
      </c>
      <c r="E43">
        <v>0.28999999999999998</v>
      </c>
      <c r="F43">
        <v>0.191</v>
      </c>
      <c r="G43">
        <v>0.13</v>
      </c>
      <c r="H43">
        <v>9.9000000000000005E-2</v>
      </c>
      <c r="I43">
        <v>8.2000000000000003E-2</v>
      </c>
      <c r="J43">
        <v>7.2999999999999995E-2</v>
      </c>
      <c r="K43">
        <v>6.8000000000000005E-2</v>
      </c>
      <c r="L43">
        <v>6.2E-2</v>
      </c>
      <c r="M43">
        <v>6.0999999999999999E-2</v>
      </c>
      <c r="O43" t="s">
        <v>9</v>
      </c>
      <c r="P43">
        <v>74.099999999999994</v>
      </c>
      <c r="Q43">
        <v>0</v>
      </c>
      <c r="R43">
        <v>74.099999999999994</v>
      </c>
      <c r="S43">
        <v>0</v>
      </c>
      <c r="T43">
        <v>3.4683059831665237</v>
      </c>
      <c r="U43" s="3" t="s">
        <v>25</v>
      </c>
      <c r="V43">
        <v>2.3122039887776826</v>
      </c>
      <c r="W43" s="3" t="s">
        <v>25</v>
      </c>
      <c r="X43">
        <v>1.5414693258517884</v>
      </c>
      <c r="Y43" s="3" t="s">
        <v>25</v>
      </c>
      <c r="Z43">
        <v>1.0276462172345255</v>
      </c>
      <c r="AA43" s="3" t="s">
        <v>25</v>
      </c>
      <c r="AB43">
        <v>0.68509747815635036</v>
      </c>
      <c r="AC43" s="3" t="s">
        <v>25</v>
      </c>
      <c r="AD43">
        <v>0.45673165210423355</v>
      </c>
      <c r="AE43" s="3" t="s">
        <v>25</v>
      </c>
      <c r="AF43">
        <v>0.30448776806948902</v>
      </c>
      <c r="AG43" s="3" t="s">
        <v>25</v>
      </c>
      <c r="AH43">
        <v>0.20299184537965934</v>
      </c>
      <c r="AI43" s="3" t="s">
        <v>25</v>
      </c>
      <c r="AJ43">
        <v>0.1353278969197729</v>
      </c>
      <c r="AK43" s="3" t="s">
        <v>25</v>
      </c>
      <c r="AL43">
        <v>9.0218597946515267E-2</v>
      </c>
      <c r="AM43" s="3" t="s">
        <v>25</v>
      </c>
    </row>
    <row r="44" spans="1:42" x14ac:dyDescent="0.2">
      <c r="A44" t="s">
        <v>10</v>
      </c>
      <c r="B44">
        <v>0.248</v>
      </c>
      <c r="C44">
        <v>0.27900000000000003</v>
      </c>
      <c r="D44">
        <v>2.3290000000000002</v>
      </c>
      <c r="E44">
        <v>2.17</v>
      </c>
      <c r="F44">
        <v>2.1869999999999998</v>
      </c>
      <c r="G44">
        <v>2.2050000000000001</v>
      </c>
      <c r="H44">
        <v>2.153</v>
      </c>
      <c r="I44">
        <v>2.109</v>
      </c>
      <c r="J44">
        <v>1.8620000000000001</v>
      </c>
      <c r="K44">
        <v>1.488</v>
      </c>
      <c r="L44">
        <v>1.0389999999999999</v>
      </c>
      <c r="M44">
        <v>0.622</v>
      </c>
      <c r="O44" t="s">
        <v>10</v>
      </c>
      <c r="P44">
        <v>25</v>
      </c>
      <c r="Q44">
        <v>0</v>
      </c>
      <c r="R44">
        <v>25</v>
      </c>
      <c r="S44">
        <v>0</v>
      </c>
      <c r="T44">
        <v>200</v>
      </c>
      <c r="U44" s="2" t="s">
        <v>26</v>
      </c>
      <c r="V44">
        <f>T44/1.5</f>
        <v>133.33333333333334</v>
      </c>
      <c r="W44" s="2" t="s">
        <v>26</v>
      </c>
      <c r="X44">
        <f>V44/1.5</f>
        <v>88.8888888888889</v>
      </c>
      <c r="Y44" s="2" t="s">
        <v>26</v>
      </c>
      <c r="Z44">
        <f>X44/1.5</f>
        <v>59.259259259259267</v>
      </c>
      <c r="AA44" s="2" t="s">
        <v>26</v>
      </c>
      <c r="AB44">
        <f>Z44/1.5</f>
        <v>39.506172839506178</v>
      </c>
      <c r="AC44" s="2" t="s">
        <v>26</v>
      </c>
      <c r="AD44">
        <f>AB44/1.5</f>
        <v>26.337448559670786</v>
      </c>
      <c r="AE44" s="2" t="s">
        <v>26</v>
      </c>
      <c r="AF44">
        <f>AD44/1.5</f>
        <v>17.558299039780525</v>
      </c>
      <c r="AG44" s="2" t="s">
        <v>26</v>
      </c>
      <c r="AH44">
        <f>AF44/1.5</f>
        <v>11.705532693187017</v>
      </c>
      <c r="AI44" s="2" t="s">
        <v>26</v>
      </c>
      <c r="AJ44">
        <f>AH44/1.5</f>
        <v>7.8036884621246783</v>
      </c>
      <c r="AK44" s="2" t="s">
        <v>26</v>
      </c>
      <c r="AL44">
        <f>AJ44/1.5</f>
        <v>5.2024589747497858</v>
      </c>
      <c r="AM44" s="2" t="s">
        <v>26</v>
      </c>
    </row>
    <row r="45" spans="1:42" x14ac:dyDescent="0.2">
      <c r="A45" t="s">
        <v>11</v>
      </c>
      <c r="B45">
        <v>9.5000000000000001E-2</v>
      </c>
      <c r="C45">
        <v>0.10199999999999999</v>
      </c>
      <c r="D45">
        <v>0.46300000000000002</v>
      </c>
      <c r="E45">
        <v>0.28499999999999998</v>
      </c>
      <c r="F45">
        <v>0.184</v>
      </c>
      <c r="G45">
        <v>0.13400000000000001</v>
      </c>
      <c r="H45">
        <v>0.10100000000000001</v>
      </c>
      <c r="I45">
        <v>0.08</v>
      </c>
      <c r="J45">
        <v>7.0999999999999994E-2</v>
      </c>
      <c r="K45">
        <v>6.5000000000000002E-2</v>
      </c>
      <c r="L45">
        <v>6.2E-2</v>
      </c>
      <c r="M45">
        <v>0.06</v>
      </c>
      <c r="O45" t="s">
        <v>11</v>
      </c>
      <c r="P45">
        <v>8.23</v>
      </c>
      <c r="Q45">
        <v>0</v>
      </c>
      <c r="R45">
        <v>8.23</v>
      </c>
      <c r="S45">
        <v>0</v>
      </c>
      <c r="T45">
        <f>AL44/1.5</f>
        <v>3.4683059831665237</v>
      </c>
      <c r="U45" s="2" t="s">
        <v>26</v>
      </c>
      <c r="V45">
        <f>T45/1.5</f>
        <v>2.3122039887776826</v>
      </c>
      <c r="W45" s="2" t="s">
        <v>26</v>
      </c>
      <c r="X45">
        <f>V45/1.5</f>
        <v>1.5414693258517884</v>
      </c>
      <c r="Y45" s="2" t="s">
        <v>26</v>
      </c>
      <c r="Z45">
        <f>X45/1.5</f>
        <v>1.0276462172345255</v>
      </c>
      <c r="AA45" s="2" t="s">
        <v>26</v>
      </c>
      <c r="AB45">
        <f>Z45/1.5</f>
        <v>0.68509747815635036</v>
      </c>
      <c r="AC45" s="2" t="s">
        <v>26</v>
      </c>
      <c r="AD45">
        <f>AB45/1.5</f>
        <v>0.45673165210423355</v>
      </c>
      <c r="AE45" s="2" t="s">
        <v>26</v>
      </c>
      <c r="AF45">
        <f>AD45/1.5</f>
        <v>0.30448776806948902</v>
      </c>
      <c r="AG45" s="2" t="s">
        <v>26</v>
      </c>
      <c r="AH45">
        <f>AF45/1.5</f>
        <v>0.20299184537965934</v>
      </c>
      <c r="AI45" s="2" t="s">
        <v>26</v>
      </c>
      <c r="AJ45">
        <f>AH45/1.5</f>
        <v>0.1353278969197729</v>
      </c>
      <c r="AK45" s="2" t="s">
        <v>26</v>
      </c>
      <c r="AL45">
        <f>AJ45/1.5</f>
        <v>9.0218597946515267E-2</v>
      </c>
      <c r="AM45" s="2" t="s">
        <v>26</v>
      </c>
    </row>
    <row r="46" spans="1:42" x14ac:dyDescent="0.2">
      <c r="A46" t="s">
        <v>12</v>
      </c>
      <c r="B46">
        <v>6.5000000000000002E-2</v>
      </c>
      <c r="C46">
        <v>6.8000000000000005E-2</v>
      </c>
      <c r="D46">
        <v>2.198</v>
      </c>
      <c r="E46">
        <v>2.1970000000000001</v>
      </c>
      <c r="F46">
        <v>2.157</v>
      </c>
      <c r="G46">
        <v>2.1829999999999998</v>
      </c>
      <c r="H46">
        <v>2.1669999999999998</v>
      </c>
      <c r="I46">
        <v>2.0710000000000002</v>
      </c>
      <c r="J46">
        <v>1.8819999999999999</v>
      </c>
      <c r="K46">
        <v>1.4630000000000001</v>
      </c>
      <c r="L46">
        <v>1.014</v>
      </c>
      <c r="M46">
        <v>0.71</v>
      </c>
      <c r="O46" t="s">
        <v>12</v>
      </c>
      <c r="P46">
        <v>2.74</v>
      </c>
      <c r="Q46">
        <v>0</v>
      </c>
      <c r="R46">
        <v>2.74</v>
      </c>
      <c r="S46">
        <v>0</v>
      </c>
      <c r="T46">
        <v>200</v>
      </c>
      <c r="U46" s="2" t="s">
        <v>26</v>
      </c>
      <c r="V46">
        <f>T46/1.5</f>
        <v>133.33333333333334</v>
      </c>
      <c r="W46" s="2" t="s">
        <v>26</v>
      </c>
      <c r="X46">
        <f>V46/1.5</f>
        <v>88.8888888888889</v>
      </c>
      <c r="Y46" s="2" t="s">
        <v>26</v>
      </c>
      <c r="Z46">
        <f>X46/1.5</f>
        <v>59.259259259259267</v>
      </c>
      <c r="AA46" s="2" t="s">
        <v>26</v>
      </c>
      <c r="AB46">
        <f>Z46/1.5</f>
        <v>39.506172839506178</v>
      </c>
      <c r="AC46" s="2" t="s">
        <v>26</v>
      </c>
      <c r="AD46">
        <f>AB46/1.5</f>
        <v>26.337448559670786</v>
      </c>
      <c r="AE46" s="2" t="s">
        <v>26</v>
      </c>
      <c r="AF46">
        <f>AD46/1.5</f>
        <v>17.558299039780525</v>
      </c>
      <c r="AG46" s="2" t="s">
        <v>26</v>
      </c>
      <c r="AH46">
        <f>AF46/1.5</f>
        <v>11.705532693187017</v>
      </c>
      <c r="AI46" s="2" t="s">
        <v>26</v>
      </c>
      <c r="AJ46">
        <f>AH46/1.5</f>
        <v>7.8036884621246783</v>
      </c>
      <c r="AK46" s="2" t="s">
        <v>26</v>
      </c>
      <c r="AL46">
        <f>AJ46/1.5</f>
        <v>5.2024589747497858</v>
      </c>
      <c r="AM46" s="2" t="s">
        <v>26</v>
      </c>
    </row>
    <row r="47" spans="1:42" x14ac:dyDescent="0.2">
      <c r="A47" t="s">
        <v>13</v>
      </c>
      <c r="B47">
        <v>5.5E-2</v>
      </c>
      <c r="C47">
        <v>5.6000000000000001E-2</v>
      </c>
      <c r="D47">
        <v>0.52300000000000002</v>
      </c>
      <c r="E47">
        <v>0.308</v>
      </c>
      <c r="F47">
        <v>0.19500000000000001</v>
      </c>
      <c r="G47">
        <v>0.129</v>
      </c>
      <c r="H47">
        <v>0.10100000000000001</v>
      </c>
      <c r="I47">
        <v>8.2000000000000003E-2</v>
      </c>
      <c r="J47">
        <v>7.0000000000000007E-2</v>
      </c>
      <c r="K47">
        <v>6.6000000000000003E-2</v>
      </c>
      <c r="L47">
        <v>6.0999999999999999E-2</v>
      </c>
      <c r="M47">
        <v>6.0999999999999999E-2</v>
      </c>
      <c r="O47" t="s">
        <v>13</v>
      </c>
      <c r="P47">
        <v>0</v>
      </c>
      <c r="Q47">
        <v>0</v>
      </c>
      <c r="R47">
        <v>0</v>
      </c>
      <c r="S47">
        <v>0</v>
      </c>
      <c r="T47">
        <f>AL46/1.5</f>
        <v>3.4683059831665237</v>
      </c>
      <c r="U47" s="2" t="s">
        <v>26</v>
      </c>
      <c r="V47">
        <f>T47/1.5</f>
        <v>2.3122039887776826</v>
      </c>
      <c r="W47" s="2" t="s">
        <v>26</v>
      </c>
      <c r="X47">
        <f>V47/1.5</f>
        <v>1.5414693258517884</v>
      </c>
      <c r="Y47" s="2" t="s">
        <v>26</v>
      </c>
      <c r="Z47">
        <f>X47/1.5</f>
        <v>1.0276462172345255</v>
      </c>
      <c r="AA47" s="2" t="s">
        <v>26</v>
      </c>
      <c r="AB47">
        <f>Z47/1.5</f>
        <v>0.68509747815635036</v>
      </c>
      <c r="AC47" s="2" t="s">
        <v>26</v>
      </c>
      <c r="AD47">
        <f>AB47/1.5</f>
        <v>0.45673165210423355</v>
      </c>
      <c r="AE47" s="2" t="s">
        <v>26</v>
      </c>
      <c r="AF47">
        <f>AD47/1.5</f>
        <v>0.30448776806948902</v>
      </c>
      <c r="AG47" s="2" t="s">
        <v>26</v>
      </c>
      <c r="AH47">
        <f>AF47/1.5</f>
        <v>0.20299184537965934</v>
      </c>
      <c r="AI47" s="2" t="s">
        <v>26</v>
      </c>
      <c r="AJ47">
        <f>AH47/1.5</f>
        <v>0.1353278969197729</v>
      </c>
      <c r="AK47" s="2" t="s">
        <v>26</v>
      </c>
      <c r="AL47">
        <f>AJ47/1.5</f>
        <v>9.0218597946515267E-2</v>
      </c>
      <c r="AM47" s="2" t="s">
        <v>26</v>
      </c>
    </row>
    <row r="50" spans="1:43" x14ac:dyDescent="0.2">
      <c r="A50" t="s">
        <v>22</v>
      </c>
    </row>
    <row r="51" spans="1:43" x14ac:dyDescent="0.2">
      <c r="O51" t="s">
        <v>5</v>
      </c>
    </row>
    <row r="52" spans="1:43" x14ac:dyDescent="0.2">
      <c r="A52" t="s">
        <v>4</v>
      </c>
      <c r="P52">
        <v>1</v>
      </c>
      <c r="Q52">
        <v>1</v>
      </c>
      <c r="R52">
        <v>2</v>
      </c>
      <c r="S52">
        <v>2</v>
      </c>
      <c r="T52">
        <v>3</v>
      </c>
      <c r="U52">
        <v>3</v>
      </c>
      <c r="V52">
        <v>4</v>
      </c>
      <c r="W52">
        <v>4</v>
      </c>
      <c r="X52">
        <v>5</v>
      </c>
      <c r="Y52">
        <v>5</v>
      </c>
      <c r="Z52">
        <v>6</v>
      </c>
      <c r="AA52">
        <v>6</v>
      </c>
      <c r="AB52">
        <v>7</v>
      </c>
      <c r="AC52">
        <v>7</v>
      </c>
      <c r="AD52">
        <v>8</v>
      </c>
      <c r="AE52">
        <v>8</v>
      </c>
      <c r="AF52">
        <v>9</v>
      </c>
      <c r="AG52">
        <v>9</v>
      </c>
      <c r="AH52">
        <v>10</v>
      </c>
      <c r="AI52">
        <v>10</v>
      </c>
      <c r="AJ52">
        <v>11</v>
      </c>
      <c r="AK52">
        <v>11</v>
      </c>
      <c r="AL52">
        <v>12</v>
      </c>
      <c r="AM52">
        <v>12</v>
      </c>
      <c r="AQ52" s="1"/>
    </row>
    <row r="53" spans="1:43" x14ac:dyDescent="0.2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P53" t="s">
        <v>16</v>
      </c>
      <c r="Q53" t="s">
        <v>15</v>
      </c>
      <c r="R53" t="s">
        <v>14</v>
      </c>
      <c r="S53" t="s">
        <v>15</v>
      </c>
      <c r="T53" t="s">
        <v>14</v>
      </c>
      <c r="U53" t="s">
        <v>15</v>
      </c>
      <c r="V53" t="s">
        <v>14</v>
      </c>
      <c r="W53" t="s">
        <v>15</v>
      </c>
      <c r="X53" t="s">
        <v>14</v>
      </c>
      <c r="Y53" t="s">
        <v>15</v>
      </c>
      <c r="Z53" t="s">
        <v>14</v>
      </c>
      <c r="AA53" t="s">
        <v>15</v>
      </c>
      <c r="AB53" t="s">
        <v>14</v>
      </c>
      <c r="AC53" t="s">
        <v>15</v>
      </c>
      <c r="AD53" t="s">
        <v>14</v>
      </c>
      <c r="AE53" t="s">
        <v>15</v>
      </c>
      <c r="AF53" t="s">
        <v>14</v>
      </c>
      <c r="AG53" t="s">
        <v>15</v>
      </c>
      <c r="AH53" t="s">
        <v>14</v>
      </c>
      <c r="AI53" t="s">
        <v>15</v>
      </c>
      <c r="AJ53" t="s">
        <v>14</v>
      </c>
      <c r="AK53" t="s">
        <v>15</v>
      </c>
      <c r="AL53" t="s">
        <v>14</v>
      </c>
      <c r="AM53" t="s">
        <v>15</v>
      </c>
    </row>
    <row r="54" spans="1:43" x14ac:dyDescent="0.2">
      <c r="A54" t="s">
        <v>6</v>
      </c>
      <c r="B54">
        <v>1.9319999999999999</v>
      </c>
      <c r="C54">
        <v>1.9450000000000001</v>
      </c>
      <c r="D54">
        <v>2.0070000000000001</v>
      </c>
      <c r="E54">
        <v>2.0830000000000002</v>
      </c>
      <c r="F54">
        <v>2.0329999999999999</v>
      </c>
      <c r="G54">
        <v>2.0430000000000001</v>
      </c>
      <c r="H54">
        <v>1.7509999999999999</v>
      </c>
      <c r="I54">
        <v>1.1140000000000001</v>
      </c>
      <c r="J54">
        <v>1.3140000000000001</v>
      </c>
      <c r="K54">
        <v>1.0349999999999999</v>
      </c>
      <c r="L54">
        <v>0.504</v>
      </c>
      <c r="M54">
        <v>0.255</v>
      </c>
      <c r="O54" t="s">
        <v>6</v>
      </c>
      <c r="P54">
        <v>2000</v>
      </c>
      <c r="Q54">
        <v>0</v>
      </c>
      <c r="R54">
        <v>2000</v>
      </c>
      <c r="S54">
        <v>0</v>
      </c>
      <c r="T54">
        <v>200</v>
      </c>
      <c r="U54" s="3" t="s">
        <v>27</v>
      </c>
      <c r="V54">
        <f>T54/1.5</f>
        <v>133.33333333333334</v>
      </c>
      <c r="W54" s="3" t="s">
        <v>27</v>
      </c>
      <c r="X54">
        <f>V54/1.5</f>
        <v>88.8888888888889</v>
      </c>
      <c r="Y54" s="3" t="s">
        <v>27</v>
      </c>
      <c r="Z54">
        <f>X54/1.5</f>
        <v>59.259259259259267</v>
      </c>
      <c r="AA54" s="3" t="s">
        <v>27</v>
      </c>
      <c r="AB54">
        <f>Z54/1.5</f>
        <v>39.506172839506178</v>
      </c>
      <c r="AC54" s="3" t="s">
        <v>27</v>
      </c>
      <c r="AD54">
        <f>AB54/1.5</f>
        <v>26.337448559670786</v>
      </c>
      <c r="AE54" s="3" t="s">
        <v>27</v>
      </c>
      <c r="AF54">
        <f>AD54/1.5</f>
        <v>17.558299039780525</v>
      </c>
      <c r="AG54" s="3" t="s">
        <v>27</v>
      </c>
      <c r="AH54">
        <f>AF54/1.5</f>
        <v>11.705532693187017</v>
      </c>
      <c r="AI54" s="3" t="s">
        <v>27</v>
      </c>
      <c r="AJ54">
        <f>AH54/1.5</f>
        <v>7.8036884621246783</v>
      </c>
      <c r="AK54" s="3" t="s">
        <v>27</v>
      </c>
      <c r="AL54">
        <f>AJ54/1.5</f>
        <v>5.2024589747497858</v>
      </c>
      <c r="AM54" s="3" t="s">
        <v>27</v>
      </c>
    </row>
    <row r="55" spans="1:43" x14ac:dyDescent="0.2">
      <c r="A55" t="s">
        <v>7</v>
      </c>
      <c r="B55">
        <v>1.863</v>
      </c>
      <c r="C55">
        <v>1.879</v>
      </c>
      <c r="D55">
        <v>0.34899999999999998</v>
      </c>
      <c r="E55">
        <v>0.19500000000000001</v>
      </c>
      <c r="F55">
        <v>0.14499999999999999</v>
      </c>
      <c r="G55">
        <v>9.7000000000000003E-2</v>
      </c>
      <c r="H55">
        <v>8.5000000000000006E-2</v>
      </c>
      <c r="I55">
        <v>7.8E-2</v>
      </c>
      <c r="J55">
        <v>6.7000000000000004E-2</v>
      </c>
      <c r="K55">
        <v>5.8999999999999997E-2</v>
      </c>
      <c r="L55">
        <v>5.8000000000000003E-2</v>
      </c>
      <c r="M55">
        <v>5.7000000000000002E-2</v>
      </c>
      <c r="O55" t="s">
        <v>7</v>
      </c>
      <c r="P55">
        <v>667</v>
      </c>
      <c r="Q55">
        <v>0</v>
      </c>
      <c r="R55">
        <v>667</v>
      </c>
      <c r="S55">
        <v>0</v>
      </c>
      <c r="T55">
        <f>AL54/1.5</f>
        <v>3.4683059831665237</v>
      </c>
      <c r="U55" s="3" t="s">
        <v>27</v>
      </c>
      <c r="V55">
        <f>T55/1.5</f>
        <v>2.3122039887776826</v>
      </c>
      <c r="W55" s="3" t="s">
        <v>27</v>
      </c>
      <c r="X55">
        <f>V55/1.5</f>
        <v>1.5414693258517884</v>
      </c>
      <c r="Y55" s="3" t="s">
        <v>27</v>
      </c>
      <c r="Z55">
        <f>X55/1.5</f>
        <v>1.0276462172345255</v>
      </c>
      <c r="AA55" s="3" t="s">
        <v>27</v>
      </c>
      <c r="AB55">
        <f>Z55/1.5</f>
        <v>0.68509747815635036</v>
      </c>
      <c r="AC55" s="3" t="s">
        <v>27</v>
      </c>
      <c r="AD55">
        <f>AB55/1.5</f>
        <v>0.45673165210423355</v>
      </c>
      <c r="AE55" s="3" t="s">
        <v>27</v>
      </c>
      <c r="AF55">
        <f>AD55/1.5</f>
        <v>0.30448776806948902</v>
      </c>
      <c r="AG55" s="3" t="s">
        <v>27</v>
      </c>
      <c r="AH55">
        <f>AF55/1.5</f>
        <v>0.20299184537965934</v>
      </c>
      <c r="AI55" s="3" t="s">
        <v>27</v>
      </c>
      <c r="AJ55">
        <f>AH55/1.5</f>
        <v>0.1353278969197729</v>
      </c>
      <c r="AK55" s="3" t="s">
        <v>27</v>
      </c>
      <c r="AL55">
        <f>AJ55/1.5</f>
        <v>9.0218597946515267E-2</v>
      </c>
      <c r="AM55" s="3" t="s">
        <v>27</v>
      </c>
    </row>
    <row r="56" spans="1:43" x14ac:dyDescent="0.2">
      <c r="A56" t="s">
        <v>8</v>
      </c>
      <c r="B56">
        <v>1.64</v>
      </c>
      <c r="C56">
        <v>1.607</v>
      </c>
      <c r="D56">
        <v>1.9319999999999999</v>
      </c>
      <c r="E56">
        <v>1.982</v>
      </c>
      <c r="F56">
        <v>1.9670000000000001</v>
      </c>
      <c r="G56">
        <v>1.7250000000000001</v>
      </c>
      <c r="H56">
        <v>1.7090000000000001</v>
      </c>
      <c r="I56">
        <v>1.6759999999999999</v>
      </c>
      <c r="J56">
        <v>1.554</v>
      </c>
      <c r="K56">
        <v>0.89600000000000002</v>
      </c>
      <c r="L56">
        <v>0.73099999999999998</v>
      </c>
      <c r="M56">
        <v>0.45500000000000002</v>
      </c>
      <c r="O56" t="s">
        <v>8</v>
      </c>
      <c r="P56">
        <v>222</v>
      </c>
      <c r="Q56">
        <v>0</v>
      </c>
      <c r="R56">
        <v>222</v>
      </c>
      <c r="S56">
        <v>0</v>
      </c>
      <c r="T56">
        <v>200</v>
      </c>
      <c r="U56" s="3" t="s">
        <v>27</v>
      </c>
      <c r="V56">
        <v>133.33333333333334</v>
      </c>
      <c r="W56" s="3" t="s">
        <v>27</v>
      </c>
      <c r="X56">
        <v>88.8888888888889</v>
      </c>
      <c r="Y56" s="3" t="s">
        <v>27</v>
      </c>
      <c r="Z56">
        <v>59.259259259259267</v>
      </c>
      <c r="AA56" s="3" t="s">
        <v>27</v>
      </c>
      <c r="AB56">
        <v>39.506172839506178</v>
      </c>
      <c r="AC56" s="3" t="s">
        <v>27</v>
      </c>
      <c r="AD56">
        <v>26.337448559670786</v>
      </c>
      <c r="AE56" s="3" t="s">
        <v>27</v>
      </c>
      <c r="AF56">
        <v>17.558299039780525</v>
      </c>
      <c r="AG56" s="3" t="s">
        <v>27</v>
      </c>
      <c r="AH56">
        <v>11.705532693187017</v>
      </c>
      <c r="AI56" s="3" t="s">
        <v>27</v>
      </c>
      <c r="AJ56">
        <v>7.8036884621246783</v>
      </c>
      <c r="AK56" s="3" t="s">
        <v>27</v>
      </c>
      <c r="AL56">
        <v>5.2024589747497858</v>
      </c>
      <c r="AM56" s="3" t="s">
        <v>27</v>
      </c>
    </row>
    <row r="57" spans="1:43" x14ac:dyDescent="0.2">
      <c r="A57" t="s">
        <v>9</v>
      </c>
      <c r="B57">
        <v>0.81100000000000005</v>
      </c>
      <c r="C57">
        <v>0.78700000000000003</v>
      </c>
      <c r="D57">
        <v>0.314</v>
      </c>
      <c r="E57">
        <v>0.23699999999999999</v>
      </c>
      <c r="F57">
        <v>0.155</v>
      </c>
      <c r="G57">
        <v>0.11</v>
      </c>
      <c r="H57">
        <v>8.1000000000000003E-2</v>
      </c>
      <c r="I57">
        <v>7.3999999999999996E-2</v>
      </c>
      <c r="J57">
        <v>6.5000000000000002E-2</v>
      </c>
      <c r="K57">
        <v>6.3E-2</v>
      </c>
      <c r="L57">
        <v>5.8000000000000003E-2</v>
      </c>
      <c r="M57">
        <v>5.7000000000000002E-2</v>
      </c>
      <c r="O57" t="s">
        <v>9</v>
      </c>
      <c r="P57">
        <v>74.099999999999994</v>
      </c>
      <c r="Q57">
        <v>0</v>
      </c>
      <c r="R57">
        <v>74.099999999999994</v>
      </c>
      <c r="S57">
        <v>0</v>
      </c>
      <c r="T57">
        <v>3.4683059831665237</v>
      </c>
      <c r="U57" s="3" t="s">
        <v>27</v>
      </c>
      <c r="V57">
        <v>2.3122039887776826</v>
      </c>
      <c r="W57" s="3" t="s">
        <v>27</v>
      </c>
      <c r="X57">
        <v>1.5414693258517884</v>
      </c>
      <c r="Y57" s="3" t="s">
        <v>27</v>
      </c>
      <c r="Z57">
        <v>1.0276462172345255</v>
      </c>
      <c r="AA57" s="3" t="s">
        <v>27</v>
      </c>
      <c r="AB57">
        <v>0.68509747815635036</v>
      </c>
      <c r="AC57" s="3" t="s">
        <v>27</v>
      </c>
      <c r="AD57">
        <v>0.45673165210423355</v>
      </c>
      <c r="AE57" s="3" t="s">
        <v>27</v>
      </c>
      <c r="AF57">
        <v>0.30448776806948902</v>
      </c>
      <c r="AG57" s="3" t="s">
        <v>27</v>
      </c>
      <c r="AH57">
        <v>0.20299184537965934</v>
      </c>
      <c r="AI57" s="3" t="s">
        <v>27</v>
      </c>
      <c r="AJ57">
        <v>0.1353278969197729</v>
      </c>
      <c r="AK57" s="3" t="s">
        <v>27</v>
      </c>
      <c r="AL57">
        <v>9.0218597946515267E-2</v>
      </c>
      <c r="AM57" s="3" t="s">
        <v>27</v>
      </c>
    </row>
    <row r="58" spans="1:43" x14ac:dyDescent="0.2">
      <c r="A58" t="s">
        <v>10</v>
      </c>
      <c r="B58">
        <v>0.249</v>
      </c>
      <c r="C58">
        <v>0.247</v>
      </c>
      <c r="D58">
        <v>1.92</v>
      </c>
      <c r="E58">
        <v>1.95</v>
      </c>
      <c r="F58">
        <v>1.958</v>
      </c>
      <c r="G58">
        <v>1.8380000000000001</v>
      </c>
      <c r="H58">
        <v>1.89</v>
      </c>
      <c r="I58">
        <v>1.752</v>
      </c>
      <c r="J58">
        <v>1.583</v>
      </c>
      <c r="K58">
        <v>1.2829999999999999</v>
      </c>
      <c r="L58">
        <v>0.81699999999999995</v>
      </c>
      <c r="M58">
        <v>0.45700000000000002</v>
      </c>
      <c r="O58" t="s">
        <v>10</v>
      </c>
      <c r="P58">
        <v>25</v>
      </c>
      <c r="Q58">
        <v>0</v>
      </c>
      <c r="R58">
        <v>25</v>
      </c>
      <c r="S58">
        <v>0</v>
      </c>
      <c r="T58">
        <v>200</v>
      </c>
      <c r="U58" s="2" t="s">
        <v>28</v>
      </c>
      <c r="V58">
        <f>T58/1.5</f>
        <v>133.33333333333334</v>
      </c>
      <c r="W58" s="2" t="s">
        <v>28</v>
      </c>
      <c r="X58">
        <f>V58/1.5</f>
        <v>88.8888888888889</v>
      </c>
      <c r="Y58" s="2" t="s">
        <v>28</v>
      </c>
      <c r="Z58">
        <f>X58/1.5</f>
        <v>59.259259259259267</v>
      </c>
      <c r="AA58" s="2" t="s">
        <v>28</v>
      </c>
      <c r="AB58">
        <f>Z58/1.5</f>
        <v>39.506172839506178</v>
      </c>
      <c r="AC58" s="2" t="s">
        <v>28</v>
      </c>
      <c r="AD58">
        <f>AB58/1.5</f>
        <v>26.337448559670786</v>
      </c>
      <c r="AE58" s="2" t="s">
        <v>28</v>
      </c>
      <c r="AF58">
        <f>AD58/1.5</f>
        <v>17.558299039780525</v>
      </c>
      <c r="AG58" s="2" t="s">
        <v>28</v>
      </c>
      <c r="AH58">
        <f>AF58/1.5</f>
        <v>11.705532693187017</v>
      </c>
      <c r="AI58" s="2" t="s">
        <v>28</v>
      </c>
      <c r="AJ58">
        <f>AH58/1.5</f>
        <v>7.8036884621246783</v>
      </c>
      <c r="AK58" s="2" t="s">
        <v>28</v>
      </c>
      <c r="AL58">
        <f>AJ58/1.5</f>
        <v>5.2024589747497858</v>
      </c>
      <c r="AM58" s="2" t="s">
        <v>28</v>
      </c>
    </row>
    <row r="59" spans="1:43" x14ac:dyDescent="0.2">
      <c r="A59" t="s">
        <v>11</v>
      </c>
      <c r="B59">
        <v>9.2999999999999999E-2</v>
      </c>
      <c r="C59">
        <v>9.5000000000000001E-2</v>
      </c>
      <c r="D59">
        <v>0.39500000000000002</v>
      </c>
      <c r="E59">
        <v>0.24</v>
      </c>
      <c r="F59">
        <v>0.154</v>
      </c>
      <c r="G59">
        <v>0.114</v>
      </c>
      <c r="H59">
        <v>7.8E-2</v>
      </c>
      <c r="I59">
        <v>7.2999999999999995E-2</v>
      </c>
      <c r="J59">
        <v>6.4000000000000001E-2</v>
      </c>
      <c r="K59">
        <v>5.8999999999999997E-2</v>
      </c>
      <c r="L59">
        <v>5.8000000000000003E-2</v>
      </c>
      <c r="M59">
        <v>5.5E-2</v>
      </c>
      <c r="O59" t="s">
        <v>11</v>
      </c>
      <c r="P59">
        <v>8.23</v>
      </c>
      <c r="Q59">
        <v>0</v>
      </c>
      <c r="R59">
        <v>8.23</v>
      </c>
      <c r="S59">
        <v>0</v>
      </c>
      <c r="T59">
        <f>AL58/1.5</f>
        <v>3.4683059831665237</v>
      </c>
      <c r="U59" s="2" t="s">
        <v>28</v>
      </c>
      <c r="V59">
        <f>T59/1.5</f>
        <v>2.3122039887776826</v>
      </c>
      <c r="W59" s="2" t="s">
        <v>28</v>
      </c>
      <c r="X59">
        <f>V59/1.5</f>
        <v>1.5414693258517884</v>
      </c>
      <c r="Y59" s="2" t="s">
        <v>28</v>
      </c>
      <c r="Z59">
        <f>X59/1.5</f>
        <v>1.0276462172345255</v>
      </c>
      <c r="AA59" s="2" t="s">
        <v>28</v>
      </c>
      <c r="AB59">
        <f>Z59/1.5</f>
        <v>0.68509747815635036</v>
      </c>
      <c r="AC59" s="2" t="s">
        <v>28</v>
      </c>
      <c r="AD59">
        <f>AB59/1.5</f>
        <v>0.45673165210423355</v>
      </c>
      <c r="AE59" s="2" t="s">
        <v>28</v>
      </c>
      <c r="AF59">
        <f>AD59/1.5</f>
        <v>0.30448776806948902</v>
      </c>
      <c r="AG59" s="2" t="s">
        <v>28</v>
      </c>
      <c r="AH59">
        <f>AF59/1.5</f>
        <v>0.20299184537965934</v>
      </c>
      <c r="AI59" s="2" t="s">
        <v>28</v>
      </c>
      <c r="AJ59">
        <f>AH59/1.5</f>
        <v>0.1353278969197729</v>
      </c>
      <c r="AK59" s="2" t="s">
        <v>28</v>
      </c>
      <c r="AL59">
        <f>AJ59/1.5</f>
        <v>9.0218597946515267E-2</v>
      </c>
      <c r="AM59" s="2" t="s">
        <v>28</v>
      </c>
    </row>
    <row r="60" spans="1:43" x14ac:dyDescent="0.2">
      <c r="A60" t="s">
        <v>12</v>
      </c>
      <c r="B60">
        <v>6.3E-2</v>
      </c>
      <c r="C60">
        <v>6.3E-2</v>
      </c>
      <c r="D60">
        <v>1.9430000000000001</v>
      </c>
      <c r="E60">
        <v>1.96</v>
      </c>
      <c r="F60">
        <v>2.0499999999999998</v>
      </c>
      <c r="G60">
        <v>1.982</v>
      </c>
      <c r="H60">
        <v>2.004</v>
      </c>
      <c r="I60">
        <v>1.8440000000000001</v>
      </c>
      <c r="J60">
        <v>1.627</v>
      </c>
      <c r="K60">
        <v>1.2649999999999999</v>
      </c>
      <c r="L60">
        <v>0.39300000000000002</v>
      </c>
      <c r="M60">
        <v>0.54</v>
      </c>
      <c r="O60" t="s">
        <v>12</v>
      </c>
      <c r="P60">
        <v>2.74</v>
      </c>
      <c r="Q60">
        <v>0</v>
      </c>
      <c r="R60">
        <v>2.74</v>
      </c>
      <c r="S60">
        <v>0</v>
      </c>
      <c r="T60">
        <v>200</v>
      </c>
      <c r="U60" s="2" t="s">
        <v>28</v>
      </c>
      <c r="V60">
        <f>T60/1.5</f>
        <v>133.33333333333334</v>
      </c>
      <c r="W60" s="2" t="s">
        <v>28</v>
      </c>
      <c r="X60">
        <f>V60/1.5</f>
        <v>88.8888888888889</v>
      </c>
      <c r="Y60" s="2" t="s">
        <v>28</v>
      </c>
      <c r="Z60">
        <f>X60/1.5</f>
        <v>59.259259259259267</v>
      </c>
      <c r="AA60" s="2" t="s">
        <v>28</v>
      </c>
      <c r="AB60">
        <f>Z60/1.5</f>
        <v>39.506172839506178</v>
      </c>
      <c r="AC60" s="2" t="s">
        <v>28</v>
      </c>
      <c r="AD60">
        <f>AB60/1.5</f>
        <v>26.337448559670786</v>
      </c>
      <c r="AE60" s="2" t="s">
        <v>28</v>
      </c>
      <c r="AF60">
        <f>AD60/1.5</f>
        <v>17.558299039780525</v>
      </c>
      <c r="AG60" s="2" t="s">
        <v>28</v>
      </c>
      <c r="AH60">
        <f>AF60/1.5</f>
        <v>11.705532693187017</v>
      </c>
      <c r="AI60" s="2" t="s">
        <v>28</v>
      </c>
      <c r="AJ60">
        <f>AH60/1.5</f>
        <v>7.8036884621246783</v>
      </c>
      <c r="AK60" s="2" t="s">
        <v>28</v>
      </c>
      <c r="AL60">
        <f>AJ60/1.5</f>
        <v>5.2024589747497858</v>
      </c>
      <c r="AM60" s="2" t="s">
        <v>28</v>
      </c>
    </row>
    <row r="61" spans="1:43" x14ac:dyDescent="0.2">
      <c r="A61" t="s">
        <v>13</v>
      </c>
      <c r="B61">
        <v>5.2999999999999999E-2</v>
      </c>
      <c r="C61">
        <v>5.2999999999999999E-2</v>
      </c>
      <c r="D61">
        <v>0.42</v>
      </c>
      <c r="E61">
        <v>0.17399999999999999</v>
      </c>
      <c r="F61">
        <v>0.18</v>
      </c>
      <c r="G61">
        <v>0.09</v>
      </c>
      <c r="H61">
        <v>8.7999999999999995E-2</v>
      </c>
      <c r="I61">
        <v>7.5999999999999998E-2</v>
      </c>
      <c r="J61">
        <v>6.3E-2</v>
      </c>
      <c r="K61">
        <v>6.2E-2</v>
      </c>
      <c r="L61">
        <v>0.06</v>
      </c>
      <c r="M61">
        <v>5.7000000000000002E-2</v>
      </c>
      <c r="O61" t="s">
        <v>13</v>
      </c>
      <c r="P61">
        <v>0</v>
      </c>
      <c r="Q61">
        <v>0</v>
      </c>
      <c r="R61">
        <v>0</v>
      </c>
      <c r="S61">
        <v>0</v>
      </c>
      <c r="T61">
        <f>AL60/1.5</f>
        <v>3.4683059831665237</v>
      </c>
      <c r="U61" s="2" t="s">
        <v>28</v>
      </c>
      <c r="V61">
        <f>T61/1.5</f>
        <v>2.3122039887776826</v>
      </c>
      <c r="W61" s="2" t="s">
        <v>28</v>
      </c>
      <c r="X61">
        <f>V61/1.5</f>
        <v>1.5414693258517884</v>
      </c>
      <c r="Y61" s="2" t="s">
        <v>28</v>
      </c>
      <c r="Z61">
        <f>X61/1.5</f>
        <v>1.0276462172345255</v>
      </c>
      <c r="AA61" s="2" t="s">
        <v>28</v>
      </c>
      <c r="AB61">
        <f>Z61/1.5</f>
        <v>0.68509747815635036</v>
      </c>
      <c r="AC61" s="2" t="s">
        <v>28</v>
      </c>
      <c r="AD61">
        <f>AB61/1.5</f>
        <v>0.45673165210423355</v>
      </c>
      <c r="AE61" s="2" t="s">
        <v>28</v>
      </c>
      <c r="AF61">
        <f>AD61/1.5</f>
        <v>0.30448776806948902</v>
      </c>
      <c r="AG61" s="2" t="s">
        <v>28</v>
      </c>
      <c r="AH61">
        <f>AF61/1.5</f>
        <v>0.20299184537965934</v>
      </c>
      <c r="AI61" s="2" t="s">
        <v>28</v>
      </c>
      <c r="AJ61">
        <f>AH61/1.5</f>
        <v>0.1353278969197729</v>
      </c>
      <c r="AK61" s="2" t="s">
        <v>28</v>
      </c>
      <c r="AL61">
        <f>AJ61/1.5</f>
        <v>9.0218597946515267E-2</v>
      </c>
      <c r="AM61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mp2217@cumc.columnbia.edu</dc:creator>
  <cp:lastModifiedBy>mp2217@cumc.columnbia.edu</cp:lastModifiedBy>
  <dcterms:created xsi:type="dcterms:W3CDTF">2021-09-09T17:53:47Z</dcterms:created>
  <dcterms:modified xsi:type="dcterms:W3CDTF">2021-09-09T18:35:37Z</dcterms:modified>
</cp:coreProperties>
</file>