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io\Documents\CSC cloud\Stream Data\"/>
    </mc:Choice>
  </mc:AlternateContent>
  <xr:revisionPtr revIDLastSave="0" documentId="13_ncr:1_{B38F323F-607E-44F4-B91C-08E4331C8741}" xr6:coauthVersionLast="46" xr6:coauthVersionMax="46" xr10:uidLastSave="{00000000-0000-0000-0000-000000000000}"/>
  <bookViews>
    <workbookView xWindow="14100" yWindow="330" windowWidth="23490" windowHeight="21795" xr2:uid="{7CB89B96-D4E9-473C-837B-5D5533E71EF7}"/>
  </bookViews>
  <sheets>
    <sheet name="Sheet1" sheetId="1" r:id="rId1"/>
    <sheet name="Sheet2" sheetId="2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F39" i="1"/>
  <c r="F38" i="1"/>
  <c r="F37" i="1"/>
  <c r="F36" i="1"/>
  <c r="N31" i="1"/>
  <c r="M31" i="1"/>
  <c r="L31" i="1"/>
  <c r="K31" i="1"/>
  <c r="F31" i="1"/>
  <c r="E31" i="1"/>
  <c r="D31" i="1"/>
  <c r="C31" i="1"/>
  <c r="F15" i="1"/>
  <c r="E15" i="1"/>
  <c r="D15" i="1"/>
  <c r="N15" i="1"/>
  <c r="M15" i="1"/>
  <c r="L15" i="1"/>
  <c r="K15" i="1"/>
  <c r="C15" i="1"/>
</calcChain>
</file>

<file path=xl/sharedStrings.xml><?xml version="1.0" encoding="utf-8"?>
<sst xmlns="http://schemas.openxmlformats.org/spreadsheetml/2006/main" count="52" uniqueCount="18">
  <si>
    <t>Single Socket</t>
  </si>
  <si>
    <t>Two Socket</t>
  </si>
  <si>
    <t>Copy</t>
  </si>
  <si>
    <t xml:space="preserve">Scale </t>
  </si>
  <si>
    <t xml:space="preserve">Add </t>
  </si>
  <si>
    <t xml:space="preserve">Triad </t>
  </si>
  <si>
    <t>Run</t>
  </si>
  <si>
    <t>Single Socket Docker</t>
  </si>
  <si>
    <t>Two Socket Docker</t>
  </si>
  <si>
    <t>Average</t>
  </si>
  <si>
    <t>Triad GB/s</t>
  </si>
  <si>
    <t>Scale</t>
  </si>
  <si>
    <t>Add</t>
  </si>
  <si>
    <t>Triad</t>
  </si>
  <si>
    <t>Native</t>
  </si>
  <si>
    <t>Docker</t>
  </si>
  <si>
    <t>Two-Socket</t>
  </si>
  <si>
    <t xml:space="preserve">% Diffrence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</si>
</sst>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One Socket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Sheet1!$C$34:$C$35</c:f>
              <c:strCache>
                <c:ptCount val="2"/>
                <c:pt idx="0">
                  <c:v>Single Socket</c:v>
                </c:pt>
                <c:pt idx="1">
                  <c:v>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Sheet1!$A$36:$A$39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Sheet1!$C$36:$C$39</c:f>
              <c:numCache>
                <c:formatCode>General</c:formatCode>
                <c:ptCount val="4"/>
                <c:pt idx="0">
                  <c:v>31.919889999999999</c:v>
                </c:pt>
                <c:pt idx="1">
                  <c:v>31.908049999999999</c:v>
                </c:pt>
                <c:pt idx="2">
                  <c:v>35.845350000000003</c:v>
                </c:pt>
                <c:pt idx="3">
                  <c:v>35.802959999999999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B-477B-A412-65A2EA25CDE7}"/>
            </c:ext>
          </c:extLst>
        </c:ser>
        <c:ser>
          <c:idx val="2"/>
          <c:order val="2"/>
          <c:tx>
            <c:strRef>
              <c:f>Sheet1!$D$34:$D$35</c:f>
              <c:strCache>
                <c:ptCount val="2"/>
                <c:pt idx="0">
                  <c:v>Single Socket</c:v>
                </c:pt>
                <c:pt idx="1">
                  <c:v>Docker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Sheet1!$A$36:$A$39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Sheet1!$D$36:$D$39</c:f>
              <c:numCache>
                <c:formatCode>General</c:formatCode>
                <c:ptCount val="4"/>
                <c:pt idx="0">
                  <c:v>32.321939999999998</c:v>
                </c:pt>
                <c:pt idx="1">
                  <c:v>32.72701</c:v>
                </c:pt>
                <c:pt idx="2">
                  <c:v>36.545929999999998</c:v>
                </c:pt>
                <c:pt idx="3">
                  <c:v>36.583179999999999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B-477B-A412-65A2EA25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5392672"/>
        <c:axId val="65393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Sheet1!$B$34:$B$35</c15:sqref>
                        </c15:formulaRef>
                      </c:ext>
                    </c:extLst>
                    <c:strCache>
                      <c:ptCount val="2"/>
                      <c:pt idx="0">
                        <c:v>Single Socket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Sheet1!$A$36:$A$39</c15:sqref>
                        </c15:formulaRef>
                      </c:ext>
                    </c:extLst>
                    <c:strCache>
                      <c:ptCount val="4"/>
                      <c:pt idx="0">
                        <c:v>Copy</c:v>
                      </c:pt>
                      <c:pt idx="1">
                        <c:v>Scale</c:v>
                      </c:pt>
                      <c:pt idx="2">
                        <c:v>Add</c:v>
                      </c:pt>
                      <c:pt idx="3">
                        <c:v>Triad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Sheet1!$B$36:$B$39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EB-477B-A412-65A2EA25CDE7}"/>
                  </c:ext>
                </c:extLst>
              </c15:ser>
            </c15:filteredBarSeries>
          </c:ext>
        </c:extLst>
      </c:barChart>
      <c:catAx>
        <c:axId val="653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000"/>
        <c:crosses val="autoZero"/>
        <c:auto val="1"/>
        <c:lblAlgn val="ctr"/>
        <c:lblOffset val="100"/>
        <c:noMultiLvlLbl val="0"/>
      </c:catAx>
      <c:valAx>
        <c:axId val="6539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Two Socket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Sheet1!$I$34:$I$35</c:f>
              <c:strCache>
                <c:ptCount val="2"/>
                <c:pt idx="0">
                  <c:v>Two-Socket</c:v>
                </c:pt>
                <c:pt idx="1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Sheet1!$A$36:$A$39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Sheet1!$I$36:$I$39</c:f>
              <c:numCache>
                <c:formatCode>General</c:formatCode>
                <c:ptCount val="4"/>
                <c:pt idx="0">
                  <c:v>44.544179999999997</c:v>
                </c:pt>
                <c:pt idx="1">
                  <c:v>44.867460000000001</c:v>
                </c:pt>
                <c:pt idx="2">
                  <c:v>50.095509999999997</c:v>
                </c:pt>
                <c:pt idx="3">
                  <c:v>48.836660000000002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8-412F-B8C0-A1F3721D55D9}"/>
            </c:ext>
          </c:extLst>
        </c:ser>
        <c:ser>
          <c:idx val="1"/>
          <c:order val="1"/>
          <c:tx>
            <c:strRef>
              <c:f>Sheet1!$J$34:$J$35</c:f>
              <c:strCache>
                <c:ptCount val="2"/>
                <c:pt idx="0">
                  <c:v>Two-Socket</c:v>
                </c:pt>
                <c:pt idx="1">
                  <c:v>Docker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Sheet1!$A$36:$A$39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Sheet1!$J$36:$J$39</c:f>
              <c:numCache>
                <c:formatCode>General</c:formatCode>
                <c:ptCount val="4"/>
                <c:pt idx="0">
                  <c:v>44.132759999999998</c:v>
                </c:pt>
                <c:pt idx="1">
                  <c:v>44.063960000000002</c:v>
                </c:pt>
                <c:pt idx="2">
                  <c:v>45.131920000000001</c:v>
                </c:pt>
                <c:pt idx="3">
                  <c:v>49.61495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8-412F-B8C0-A1F3721D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5392672"/>
        <c:axId val="65393000"/>
        <c:extLst/>
      </c:barChart>
      <c:catAx>
        <c:axId val="653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000"/>
        <c:crosses val="autoZero"/>
        <c:auto val="1"/>
        <c:lblAlgn val="ctr"/>
        <c:lblOffset val="100"/>
        <c:noMultiLvlLbl val="0"/>
      </c:catAx>
      <c:valAx>
        <c:axId val="6539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42</xdr:row>
      <xdr:rowOff>138112</xdr:rowOff>
    </xdr:from>
    <xdr:to>
      <xdr:col>8</xdr:col>
      <xdr:colOff>161925</xdr:colOff>
      <xdr:row>57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0CA74-89FD-46A4-AB4A-35FFF8859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42</xdr:row>
      <xdr:rowOff>104775</xdr:rowOff>
    </xdr:from>
    <xdr:to>
      <xdr:col>16</xdr:col>
      <xdr:colOff>228600</xdr:colOff>
      <xdr:row>56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732BBB-8275-4C67-8CBE-DDD4C3894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io/Downloads/stream-tri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8">
          <cell r="B18" t="str">
            <v>Native</v>
          </cell>
          <cell r="C18" t="str">
            <v>Docker</v>
          </cell>
          <cell r="D18" t="str">
            <v>KVM</v>
          </cell>
        </row>
        <row r="19">
          <cell r="A19" t="str">
            <v>Copy</v>
          </cell>
          <cell r="B19">
            <v>22.527100000000001</v>
          </cell>
          <cell r="C19">
            <v>22.5215</v>
          </cell>
          <cell r="D19">
            <v>22.281300000000002</v>
          </cell>
        </row>
        <row r="20">
          <cell r="A20" t="str">
            <v>Scale</v>
          </cell>
          <cell r="B20">
            <v>22.531400000000001</v>
          </cell>
          <cell r="C20">
            <v>22.520399999999999</v>
          </cell>
          <cell r="D20">
            <v>22.278500000000001</v>
          </cell>
        </row>
        <row r="21">
          <cell r="A21" t="str">
            <v>Add</v>
          </cell>
          <cell r="B21">
            <v>25.123100000000001</v>
          </cell>
          <cell r="C21">
            <v>25.12</v>
          </cell>
          <cell r="D21">
            <v>24.847100000000001</v>
          </cell>
        </row>
        <row r="22">
          <cell r="A22" t="str">
            <v>Triad</v>
          </cell>
          <cell r="B22">
            <v>25.150300000000001</v>
          </cell>
          <cell r="C22">
            <v>25.1433</v>
          </cell>
          <cell r="D22">
            <v>24.867599999999999</v>
          </cell>
        </row>
        <row r="23">
          <cell r="B23">
            <v>8.6668600000000002E-3</v>
          </cell>
          <cell r="C23">
            <v>6.3565799999999997E-3</v>
          </cell>
          <cell r="D23">
            <v>2.5416600000000001E-2</v>
          </cell>
        </row>
        <row r="24">
          <cell r="B24">
            <v>8.8071599999999996E-3</v>
          </cell>
          <cell r="C24">
            <v>6.5234100000000003E-3</v>
          </cell>
          <cell r="D24">
            <v>2.2262799999999999E-2</v>
          </cell>
        </row>
        <row r="25">
          <cell r="B25">
            <v>8.5913699999999992E-3</v>
          </cell>
          <cell r="C25">
            <v>9.8628399999999995E-3</v>
          </cell>
          <cell r="D25">
            <v>2.7308499999999999E-2</v>
          </cell>
        </row>
        <row r="26">
          <cell r="B26">
            <v>1.00673E-2</v>
          </cell>
          <cell r="C26">
            <v>8.5491300000000003E-3</v>
          </cell>
          <cell r="D26">
            <v>3.03889E-2</v>
          </cell>
        </row>
        <row r="27">
          <cell r="B27">
            <v>8.6668600000000002E-3</v>
          </cell>
          <cell r="C27">
            <v>6.3565799999999997E-3</v>
          </cell>
          <cell r="D27">
            <v>2.5416600000000001E-2</v>
          </cell>
        </row>
        <row r="28">
          <cell r="B28">
            <v>8.8071599999999996E-3</v>
          </cell>
          <cell r="C28">
            <v>6.5234100000000003E-3</v>
          </cell>
          <cell r="D28">
            <v>2.2262799999999999E-2</v>
          </cell>
        </row>
        <row r="29">
          <cell r="B29">
            <v>8.5913699999999992E-3</v>
          </cell>
          <cell r="C29">
            <v>9.8628399999999995E-3</v>
          </cell>
          <cell r="D29">
            <v>2.7308499999999999E-2</v>
          </cell>
        </row>
        <row r="30">
          <cell r="B30">
            <v>1.00673E-2</v>
          </cell>
          <cell r="C30">
            <v>8.5491300000000003E-3</v>
          </cell>
          <cell r="D30">
            <v>3.03889E-2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F682-8AA1-4801-AAD9-901DA667945E}">
  <dimension ref="A1:AB39"/>
  <sheetViews>
    <sheetView tabSelected="1" topLeftCell="B1" zoomScale="85" zoomScaleNormal="85" workbookViewId="0">
      <selection activeCell="B1" sqref="B1:O39"/>
    </sheetView>
  </sheetViews>
  <sheetFormatPr defaultRowHeight="15" x14ac:dyDescent="0.25"/>
  <cols>
    <col min="1" max="1" width="12.5703125" customWidth="1"/>
  </cols>
  <sheetData>
    <row r="1" spans="1:28" x14ac:dyDescent="0.25">
      <c r="D1" t="s">
        <v>7</v>
      </c>
      <c r="L1" t="s">
        <v>8</v>
      </c>
    </row>
    <row r="2" spans="1:28" ht="18.75" x14ac:dyDescent="0.3">
      <c r="V2" s="1"/>
      <c r="W2" s="2"/>
      <c r="X2" s="2"/>
      <c r="Y2" s="2"/>
      <c r="Z2" s="2"/>
      <c r="AA2" s="2"/>
      <c r="AB2" s="2"/>
    </row>
    <row r="3" spans="1:28" ht="18.75" x14ac:dyDescent="0.3">
      <c r="A3" t="s">
        <v>6</v>
      </c>
      <c r="C3" t="s">
        <v>2</v>
      </c>
      <c r="D3" t="s">
        <v>3</v>
      </c>
      <c r="E3" t="s">
        <v>4</v>
      </c>
      <c r="F3" t="s">
        <v>5</v>
      </c>
      <c r="I3" t="s">
        <v>6</v>
      </c>
      <c r="K3" t="s">
        <v>2</v>
      </c>
      <c r="L3" t="s">
        <v>3</v>
      </c>
      <c r="M3" t="s">
        <v>4</v>
      </c>
      <c r="N3" t="s">
        <v>5</v>
      </c>
      <c r="V3" s="1"/>
      <c r="W3" s="1"/>
      <c r="X3" s="1"/>
      <c r="Y3" s="1"/>
      <c r="Z3" s="1"/>
      <c r="AA3" s="1"/>
      <c r="AB3" s="1"/>
    </row>
    <row r="4" spans="1:28" x14ac:dyDescent="0.25">
      <c r="A4">
        <v>1</v>
      </c>
      <c r="C4">
        <v>33.407200000000003</v>
      </c>
      <c r="D4">
        <v>34.2973</v>
      </c>
      <c r="E4">
        <v>37.4619</v>
      </c>
      <c r="F4">
        <v>37.028199999999998</v>
      </c>
      <c r="I4">
        <v>1</v>
      </c>
      <c r="K4">
        <v>43.371000000000002</v>
      </c>
      <c r="L4">
        <v>43.191000000000003</v>
      </c>
      <c r="M4">
        <v>45.748100000000001</v>
      </c>
      <c r="N4">
        <v>49.841500000000003</v>
      </c>
    </row>
    <row r="5" spans="1:28" x14ac:dyDescent="0.25">
      <c r="A5">
        <v>2</v>
      </c>
      <c r="C5">
        <v>31.3996</v>
      </c>
      <c r="D5">
        <v>31.362400000000001</v>
      </c>
      <c r="E5">
        <v>35.261800000000001</v>
      </c>
      <c r="F5">
        <v>35.210700000000003</v>
      </c>
      <c r="I5">
        <v>2</v>
      </c>
      <c r="K5">
        <v>44.709899999999998</v>
      </c>
      <c r="L5">
        <v>44.690899999999999</v>
      </c>
      <c r="M5">
        <v>49.634599999999999</v>
      </c>
      <c r="N5">
        <v>49.9343</v>
      </c>
    </row>
    <row r="6" spans="1:28" x14ac:dyDescent="0.25">
      <c r="A6">
        <v>3</v>
      </c>
      <c r="C6">
        <v>31.4663</v>
      </c>
      <c r="D6">
        <v>33.333199999999998</v>
      </c>
      <c r="E6">
        <v>36.1738</v>
      </c>
      <c r="F6">
        <v>36.080199999999998</v>
      </c>
      <c r="I6">
        <v>3</v>
      </c>
      <c r="K6">
        <v>44.851999999999997</v>
      </c>
      <c r="L6">
        <v>44.473599999999998</v>
      </c>
      <c r="M6">
        <v>49.396299999999997</v>
      </c>
      <c r="N6">
        <v>49.855899999999998</v>
      </c>
    </row>
    <row r="7" spans="1:28" x14ac:dyDescent="0.25">
      <c r="A7">
        <v>4</v>
      </c>
      <c r="C7">
        <v>31.572399999999998</v>
      </c>
      <c r="D7">
        <v>31.5549</v>
      </c>
      <c r="E7">
        <v>35.534100000000002</v>
      </c>
      <c r="F7">
        <v>35.474499999999999</v>
      </c>
      <c r="I7">
        <v>4</v>
      </c>
      <c r="K7">
        <v>43.561799999999998</v>
      </c>
      <c r="L7">
        <v>43.161299999999997</v>
      </c>
      <c r="M7">
        <v>45.775700000000001</v>
      </c>
      <c r="N7">
        <v>49.735700000000001</v>
      </c>
    </row>
    <row r="8" spans="1:28" x14ac:dyDescent="0.25">
      <c r="A8">
        <v>5</v>
      </c>
      <c r="C8">
        <v>31.5396</v>
      </c>
      <c r="D8">
        <v>31.5213</v>
      </c>
      <c r="E8">
        <v>36.1693</v>
      </c>
      <c r="F8">
        <v>35.758899999999997</v>
      </c>
      <c r="I8">
        <v>5</v>
      </c>
      <c r="K8">
        <v>44.822600000000001</v>
      </c>
      <c r="L8">
        <v>44.740900000000003</v>
      </c>
      <c r="M8">
        <v>49.620600000000003</v>
      </c>
      <c r="N8">
        <v>49.936199999999999</v>
      </c>
    </row>
    <row r="9" spans="1:28" x14ac:dyDescent="0.25">
      <c r="A9">
        <v>6</v>
      </c>
      <c r="C9">
        <v>31.531199999999998</v>
      </c>
      <c r="D9">
        <v>31.573599999999999</v>
      </c>
      <c r="E9">
        <v>35.454799999999999</v>
      </c>
      <c r="F9">
        <v>35.316600000000001</v>
      </c>
      <c r="I9">
        <v>6</v>
      </c>
      <c r="K9">
        <v>43.104700000000001</v>
      </c>
      <c r="L9">
        <v>44.730800000000002</v>
      </c>
      <c r="M9">
        <v>50.130299999999998</v>
      </c>
      <c r="N9">
        <v>46.270800000000001</v>
      </c>
    </row>
    <row r="10" spans="1:28" x14ac:dyDescent="0.25">
      <c r="A10">
        <v>7</v>
      </c>
      <c r="C10">
        <v>37.444499999999998</v>
      </c>
      <c r="D10">
        <v>38.747900000000001</v>
      </c>
      <c r="E10">
        <v>42.721400000000003</v>
      </c>
      <c r="F10">
        <v>44.160400000000003</v>
      </c>
      <c r="I10">
        <v>7</v>
      </c>
      <c r="K10">
        <v>43.520600000000002</v>
      </c>
      <c r="L10">
        <v>43.097900000000003</v>
      </c>
      <c r="M10">
        <v>45.696899999999999</v>
      </c>
      <c r="N10">
        <v>50.334299999999999</v>
      </c>
    </row>
    <row r="11" spans="1:28" x14ac:dyDescent="0.25">
      <c r="A11">
        <v>8</v>
      </c>
      <c r="C11">
        <v>31.699400000000001</v>
      </c>
      <c r="D11">
        <v>31.6388</v>
      </c>
      <c r="E11">
        <v>35.580800000000004</v>
      </c>
      <c r="F11">
        <v>35.643700000000003</v>
      </c>
      <c r="I11">
        <v>8</v>
      </c>
      <c r="K11">
        <v>45.167700000000004</v>
      </c>
      <c r="L11">
        <v>44.597799999999999</v>
      </c>
      <c r="M11">
        <v>49.883600000000001</v>
      </c>
      <c r="N11">
        <v>49.892800000000001</v>
      </c>
    </row>
    <row r="12" spans="1:28" x14ac:dyDescent="0.25">
      <c r="A12">
        <v>9</v>
      </c>
      <c r="C12">
        <v>31.606400000000001</v>
      </c>
      <c r="D12">
        <v>31.578499999999998</v>
      </c>
      <c r="E12">
        <v>35.5944</v>
      </c>
      <c r="F12">
        <v>35.605499999999999</v>
      </c>
      <c r="I12">
        <v>9</v>
      </c>
      <c r="K12">
        <v>45.175199999999997</v>
      </c>
      <c r="L12">
        <v>44.710799999999999</v>
      </c>
      <c r="M12">
        <v>49.410200000000003</v>
      </c>
      <c r="N12">
        <v>50.049799999999998</v>
      </c>
    </row>
    <row r="13" spans="1:28" x14ac:dyDescent="0.25">
      <c r="A13">
        <v>10</v>
      </c>
      <c r="C13">
        <v>31.552800000000001</v>
      </c>
      <c r="D13">
        <v>31.662199999999999</v>
      </c>
      <c r="E13">
        <v>35.506999999999998</v>
      </c>
      <c r="F13">
        <v>35.553100000000001</v>
      </c>
      <c r="I13">
        <v>10</v>
      </c>
      <c r="K13">
        <v>43.042099999999998</v>
      </c>
      <c r="L13">
        <v>43.244599999999998</v>
      </c>
      <c r="M13">
        <v>46.0229</v>
      </c>
      <c r="N13">
        <v>50.298200000000001</v>
      </c>
    </row>
    <row r="15" spans="1:28" x14ac:dyDescent="0.25">
      <c r="A15" t="s">
        <v>9</v>
      </c>
      <c r="C15">
        <f>AVERAGE(C4:C13)</f>
        <v>32.321940000000005</v>
      </c>
      <c r="D15">
        <f>AVERAGE(D4:D13)</f>
        <v>32.72701</v>
      </c>
      <c r="E15">
        <f>AVERAGE(E4:E13)</f>
        <v>36.545930000000006</v>
      </c>
      <c r="F15">
        <f>AVERAGE(F4:F13)</f>
        <v>36.583180000000006</v>
      </c>
      <c r="I15" t="s">
        <v>9</v>
      </c>
      <c r="K15">
        <f>AVERAGE(K4:K13)</f>
        <v>44.132760000000005</v>
      </c>
      <c r="L15">
        <f>AVERAGE(L4:L13)</f>
        <v>44.063959999999994</v>
      </c>
      <c r="M15">
        <f>AVERAGE(M4:M13)</f>
        <v>48.131919999999994</v>
      </c>
      <c r="N15">
        <f>AVERAGE(N4:N13)</f>
        <v>49.614950000000007</v>
      </c>
    </row>
    <row r="18" spans="1:14" x14ac:dyDescent="0.25">
      <c r="D18" t="s">
        <v>0</v>
      </c>
      <c r="L18" t="s">
        <v>1</v>
      </c>
    </row>
    <row r="19" spans="1:14" x14ac:dyDescent="0.25">
      <c r="A19" t="s">
        <v>6</v>
      </c>
      <c r="C19" t="s">
        <v>2</v>
      </c>
      <c r="D19" t="s">
        <v>3</v>
      </c>
      <c r="E19" t="s">
        <v>4</v>
      </c>
      <c r="F19" t="s">
        <v>5</v>
      </c>
      <c r="I19" t="s">
        <v>6</v>
      </c>
      <c r="K19" t="s">
        <v>2</v>
      </c>
      <c r="L19" t="s">
        <v>3</v>
      </c>
      <c r="M19" t="s">
        <v>4</v>
      </c>
      <c r="N19" t="s">
        <v>5</v>
      </c>
    </row>
    <row r="20" spans="1:14" x14ac:dyDescent="0.25">
      <c r="A20">
        <v>1</v>
      </c>
      <c r="C20">
        <v>31.539400000000001</v>
      </c>
      <c r="D20">
        <v>31.478200000000001</v>
      </c>
      <c r="E20">
        <v>35.361199999999997</v>
      </c>
      <c r="F20">
        <v>35.3992</v>
      </c>
      <c r="I20">
        <v>1</v>
      </c>
      <c r="K20">
        <v>44.738399999999999</v>
      </c>
      <c r="L20">
        <v>44.6755</v>
      </c>
      <c r="M20">
        <v>49.521799999999999</v>
      </c>
      <c r="N20">
        <v>49.728200000000001</v>
      </c>
    </row>
    <row r="21" spans="1:14" x14ac:dyDescent="0.25">
      <c r="A21">
        <v>2</v>
      </c>
      <c r="C21">
        <v>31.616900000000001</v>
      </c>
      <c r="D21">
        <v>31.669599999999999</v>
      </c>
      <c r="E21">
        <v>35.511800000000001</v>
      </c>
      <c r="F21">
        <v>35.593499999999999</v>
      </c>
      <c r="I21">
        <v>2</v>
      </c>
      <c r="K21">
        <v>45.016599999999997</v>
      </c>
      <c r="L21">
        <v>45.003999999999998</v>
      </c>
      <c r="M21">
        <v>50.148699999999998</v>
      </c>
      <c r="N21">
        <v>49.918700000000001</v>
      </c>
    </row>
    <row r="22" spans="1:14" x14ac:dyDescent="0.25">
      <c r="A22">
        <v>3</v>
      </c>
      <c r="C22">
        <v>32.293100000000003</v>
      </c>
      <c r="D22">
        <v>33.411499999999997</v>
      </c>
      <c r="E22">
        <v>36.930399999999999</v>
      </c>
      <c r="F22">
        <v>37.8249</v>
      </c>
      <c r="I22">
        <v>3</v>
      </c>
      <c r="K22">
        <v>45.1233</v>
      </c>
      <c r="L22">
        <v>44.976999999999997</v>
      </c>
      <c r="M22">
        <v>50.418500000000002</v>
      </c>
      <c r="N22">
        <v>49.7637</v>
      </c>
    </row>
    <row r="23" spans="1:14" x14ac:dyDescent="0.25">
      <c r="A23">
        <v>4</v>
      </c>
      <c r="C23">
        <v>31.2273</v>
      </c>
      <c r="D23">
        <v>31.632200000000001</v>
      </c>
      <c r="E23">
        <v>35.2819</v>
      </c>
      <c r="F23">
        <v>35.381599999999999</v>
      </c>
      <c r="I23">
        <v>4</v>
      </c>
      <c r="K23">
        <v>45.220399999999998</v>
      </c>
      <c r="L23">
        <v>44.688899999999997</v>
      </c>
      <c r="M23">
        <v>49.910200000000003</v>
      </c>
      <c r="N23">
        <v>50.2483</v>
      </c>
    </row>
    <row r="24" spans="1:14" x14ac:dyDescent="0.25">
      <c r="A24">
        <v>5</v>
      </c>
      <c r="C24">
        <v>31.4499</v>
      </c>
      <c r="D24">
        <v>31.647500000000001</v>
      </c>
      <c r="E24">
        <v>35.276200000000003</v>
      </c>
      <c r="F24">
        <v>35.334699999999998</v>
      </c>
      <c r="I24">
        <v>5</v>
      </c>
      <c r="K24">
        <v>44.7712</v>
      </c>
      <c r="L24">
        <v>44.969299999999997</v>
      </c>
      <c r="M24">
        <v>49.958599999999997</v>
      </c>
      <c r="N24">
        <v>49.993899999999996</v>
      </c>
    </row>
    <row r="25" spans="1:14" x14ac:dyDescent="0.25">
      <c r="A25">
        <v>6</v>
      </c>
      <c r="C25">
        <v>32.812899999999999</v>
      </c>
      <c r="D25">
        <v>32.106400000000001</v>
      </c>
      <c r="E25">
        <v>36.567</v>
      </c>
      <c r="F25">
        <v>36.057499999999997</v>
      </c>
      <c r="I25">
        <v>6</v>
      </c>
      <c r="K25">
        <v>43.276899999999998</v>
      </c>
      <c r="L25">
        <v>45.016800000000003</v>
      </c>
      <c r="M25">
        <v>50.147399999999998</v>
      </c>
      <c r="N25">
        <v>46.1676</v>
      </c>
    </row>
    <row r="26" spans="1:14" x14ac:dyDescent="0.25">
      <c r="A26">
        <v>7</v>
      </c>
      <c r="C26">
        <v>31.700800000000001</v>
      </c>
      <c r="D26">
        <v>31.724</v>
      </c>
      <c r="E26">
        <v>35.607300000000002</v>
      </c>
      <c r="F26">
        <v>35.443399999999997</v>
      </c>
      <c r="I26">
        <v>7</v>
      </c>
      <c r="K26">
        <v>43.6098</v>
      </c>
      <c r="L26">
        <v>44.6023</v>
      </c>
      <c r="M26">
        <v>50.018000000000001</v>
      </c>
      <c r="N26">
        <v>45.785699999999999</v>
      </c>
    </row>
    <row r="27" spans="1:14" x14ac:dyDescent="0.25">
      <c r="A27">
        <v>8</v>
      </c>
      <c r="C27">
        <v>31.653199999999998</v>
      </c>
      <c r="D27">
        <v>31.579799999999999</v>
      </c>
      <c r="E27">
        <v>35.435899999999997</v>
      </c>
      <c r="F27">
        <v>35.4099</v>
      </c>
      <c r="I27">
        <v>8</v>
      </c>
      <c r="K27">
        <v>45.100999999999999</v>
      </c>
      <c r="L27">
        <v>44.682000000000002</v>
      </c>
      <c r="M27">
        <v>50.766100000000002</v>
      </c>
      <c r="N27">
        <v>49.948599999999999</v>
      </c>
    </row>
    <row r="28" spans="1:14" x14ac:dyDescent="0.25">
      <c r="A28">
        <v>9</v>
      </c>
      <c r="C28">
        <v>33.264000000000003</v>
      </c>
      <c r="D28">
        <v>32.119999999999997</v>
      </c>
      <c r="E28">
        <v>36.997799999999998</v>
      </c>
      <c r="F28">
        <v>35.983899999999998</v>
      </c>
      <c r="I28">
        <v>9</v>
      </c>
      <c r="K28">
        <v>44.944899999999997</v>
      </c>
      <c r="L28">
        <v>44.896299999999997</v>
      </c>
      <c r="M28">
        <v>50.029800000000002</v>
      </c>
      <c r="N28">
        <v>50.652700000000003</v>
      </c>
    </row>
    <row r="29" spans="1:14" x14ac:dyDescent="0.25">
      <c r="A29">
        <v>10</v>
      </c>
      <c r="C29">
        <v>31.641400000000001</v>
      </c>
      <c r="D29">
        <v>31.711300000000001</v>
      </c>
      <c r="E29">
        <v>35.484000000000002</v>
      </c>
      <c r="F29">
        <v>35.600999999999999</v>
      </c>
      <c r="I29">
        <v>10</v>
      </c>
      <c r="K29">
        <v>43.639299999999999</v>
      </c>
      <c r="L29">
        <v>45.162500000000001</v>
      </c>
      <c r="M29">
        <v>50.036000000000001</v>
      </c>
      <c r="N29">
        <v>46.159199999999998</v>
      </c>
    </row>
    <row r="31" spans="1:14" x14ac:dyDescent="0.25">
      <c r="A31" t="s">
        <v>9</v>
      </c>
      <c r="C31">
        <f>AVERAGE(C20:C29)</f>
        <v>31.919889999999999</v>
      </c>
      <c r="D31">
        <f>AVERAGE(D20:D29)</f>
        <v>31.908050000000003</v>
      </c>
      <c r="E31">
        <f>AVERAGE(E20:E29)</f>
        <v>35.845349999999996</v>
      </c>
      <c r="F31">
        <f>AVERAGE(F20:F29)</f>
        <v>35.802959999999999</v>
      </c>
      <c r="I31" t="s">
        <v>9</v>
      </c>
      <c r="K31">
        <f>AVERAGE(K20:K29)</f>
        <v>44.544179999999997</v>
      </c>
      <c r="L31">
        <f>AVERAGE(L20:L29)</f>
        <v>44.867460000000008</v>
      </c>
      <c r="M31">
        <f>AVERAGE(M20:M29)</f>
        <v>50.095510000000004</v>
      </c>
      <c r="N31">
        <f>AVERAGE(N20:N29)</f>
        <v>48.836660000000002</v>
      </c>
    </row>
    <row r="34" spans="1:13" ht="18.75" x14ac:dyDescent="0.3">
      <c r="B34" s="2" t="s">
        <v>0</v>
      </c>
      <c r="C34" s="2"/>
      <c r="D34" s="2"/>
      <c r="I34" s="2" t="s">
        <v>16</v>
      </c>
      <c r="J34" s="2"/>
      <c r="K34" s="2"/>
    </row>
    <row r="35" spans="1:13" ht="18.75" x14ac:dyDescent="0.3">
      <c r="A35" s="1" t="s">
        <v>10</v>
      </c>
      <c r="C35" s="1" t="s">
        <v>14</v>
      </c>
      <c r="D35" s="1" t="s">
        <v>15</v>
      </c>
      <c r="F35" s="1" t="s">
        <v>17</v>
      </c>
      <c r="I35" s="1" t="s">
        <v>14</v>
      </c>
      <c r="J35" s="1" t="s">
        <v>15</v>
      </c>
      <c r="L35" s="1" t="s">
        <v>17</v>
      </c>
    </row>
    <row r="36" spans="1:13" x14ac:dyDescent="0.25">
      <c r="A36" t="s">
        <v>2</v>
      </c>
      <c r="C36">
        <v>31.919889999999999</v>
      </c>
      <c r="D36">
        <v>32.321939999999998</v>
      </c>
      <c r="F36">
        <f>(D36-C36)/D36</f>
        <v>1.243891919853818E-2</v>
      </c>
      <c r="G36" s="3">
        <v>1.23E-2</v>
      </c>
      <c r="I36">
        <v>44.544179999999997</v>
      </c>
      <c r="J36">
        <v>44.132759999999998</v>
      </c>
      <c r="L36">
        <f>(I36-J36)/I36</f>
        <v>9.2362234527608254E-3</v>
      </c>
      <c r="M36" s="3">
        <v>9.1999999999999998E-3</v>
      </c>
    </row>
    <row r="37" spans="1:13" x14ac:dyDescent="0.25">
      <c r="A37" t="s">
        <v>11</v>
      </c>
      <c r="C37">
        <v>31.908049999999999</v>
      </c>
      <c r="D37">
        <v>32.72701</v>
      </c>
      <c r="F37">
        <f>(D37-C37)/D37</f>
        <v>2.502397866471763E-2</v>
      </c>
      <c r="G37" s="3">
        <v>2.5024000000000001E-2</v>
      </c>
      <c r="I37">
        <v>44.867460000000001</v>
      </c>
      <c r="J37">
        <v>44.063960000000002</v>
      </c>
      <c r="L37">
        <f>(I37-J37)/I37</f>
        <v>1.7908301472826845E-2</v>
      </c>
      <c r="M37" s="3">
        <v>1.7899999999999999E-2</v>
      </c>
    </row>
    <row r="38" spans="1:13" x14ac:dyDescent="0.25">
      <c r="A38" t="s">
        <v>12</v>
      </c>
      <c r="C38">
        <v>35.845350000000003</v>
      </c>
      <c r="D38">
        <v>36.545929999999998</v>
      </c>
      <c r="F38">
        <f>(D38-C38)/D38</f>
        <v>1.9169850103691304E-2</v>
      </c>
      <c r="G38" s="3">
        <v>1.917E-2</v>
      </c>
      <c r="I38">
        <v>50.095509999999997</v>
      </c>
      <c r="J38">
        <v>45.131920000000001</v>
      </c>
      <c r="L38">
        <f>(I38-J38)/I38</f>
        <v>9.9082532546329941E-2</v>
      </c>
      <c r="M38" s="3">
        <v>9.9000000000000005E-2</v>
      </c>
    </row>
    <row r="39" spans="1:13" x14ac:dyDescent="0.25">
      <c r="A39" t="s">
        <v>13</v>
      </c>
      <c r="C39">
        <v>35.802959999999999</v>
      </c>
      <c r="D39">
        <v>36.583179999999999</v>
      </c>
      <c r="F39">
        <f>(D39-C39)/D39</f>
        <v>2.1327287567674543E-2</v>
      </c>
      <c r="G39" s="3">
        <v>2.1326999999999999E-2</v>
      </c>
      <c r="I39">
        <v>48.836660000000002</v>
      </c>
      <c r="J39">
        <v>49.61495</v>
      </c>
      <c r="L39">
        <f>(J39-I39)/J39</f>
        <v>1.5686602526053101E-2</v>
      </c>
      <c r="M39" s="3">
        <v>1.5687E-2</v>
      </c>
    </row>
  </sheetData>
  <mergeCells count="4">
    <mergeCell ref="B34:D34"/>
    <mergeCell ref="I34:K34"/>
    <mergeCell ref="W2:Y2"/>
    <mergeCell ref="Z2:A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7251-9F08-453A-9424-04E3F9275986}">
  <dimension ref="A1:G6"/>
  <sheetViews>
    <sheetView workbookViewId="0">
      <selection sqref="A1:G6"/>
    </sheetView>
  </sheetViews>
  <sheetFormatPr defaultRowHeight="15" x14ac:dyDescent="0.25"/>
  <sheetData>
    <row r="1" spans="1:7" ht="18.75" x14ac:dyDescent="0.3">
      <c r="A1" s="1"/>
      <c r="B1" s="2" t="s">
        <v>0</v>
      </c>
      <c r="C1" s="2"/>
      <c r="D1" s="2"/>
      <c r="E1" s="2" t="s">
        <v>16</v>
      </c>
      <c r="F1" s="2"/>
      <c r="G1" s="2"/>
    </row>
    <row r="2" spans="1:7" ht="18.75" x14ac:dyDescent="0.3">
      <c r="A2" s="1" t="s">
        <v>10</v>
      </c>
      <c r="B2" s="1" t="s">
        <v>14</v>
      </c>
      <c r="C2" s="1" t="s">
        <v>15</v>
      </c>
      <c r="D2" s="1"/>
      <c r="E2" s="1" t="s">
        <v>14</v>
      </c>
      <c r="F2" s="1" t="s">
        <v>15</v>
      </c>
      <c r="G2" s="1"/>
    </row>
    <row r="3" spans="1:7" x14ac:dyDescent="0.25">
      <c r="A3" t="s">
        <v>2</v>
      </c>
      <c r="B3">
        <v>22.527100000000001</v>
      </c>
      <c r="C3">
        <v>22.5215</v>
      </c>
      <c r="E3">
        <v>41.267400000000002</v>
      </c>
      <c r="F3">
        <v>41.201599999999999</v>
      </c>
    </row>
    <row r="4" spans="1:7" x14ac:dyDescent="0.25">
      <c r="A4" t="s">
        <v>11</v>
      </c>
      <c r="B4">
        <v>22.531400000000001</v>
      </c>
      <c r="C4">
        <v>22.520399999999999</v>
      </c>
      <c r="E4">
        <v>41.246499999999997</v>
      </c>
      <c r="F4">
        <v>41.2346</v>
      </c>
    </row>
    <row r="5" spans="1:7" x14ac:dyDescent="0.25">
      <c r="A5" t="s">
        <v>12</v>
      </c>
      <c r="B5">
        <v>25.123100000000001</v>
      </c>
      <c r="C5">
        <v>25.12</v>
      </c>
      <c r="E5">
        <v>45.792700000000004</v>
      </c>
      <c r="F5">
        <v>45.622799999999998</v>
      </c>
    </row>
    <row r="6" spans="1:7" x14ac:dyDescent="0.25">
      <c r="A6" t="s">
        <v>13</v>
      </c>
      <c r="B6">
        <v>25.150300000000001</v>
      </c>
      <c r="C6">
        <v>25.1433</v>
      </c>
      <c r="E6">
        <v>45.600299999999997</v>
      </c>
      <c r="F6">
        <v>45.630699999999997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mai</dc:creator>
  <cp:lastModifiedBy>alvin mai</cp:lastModifiedBy>
  <dcterms:created xsi:type="dcterms:W3CDTF">2021-05-04T03:49:32Z</dcterms:created>
  <dcterms:modified xsi:type="dcterms:W3CDTF">2021-05-04T06:16:45Z</dcterms:modified>
</cp:coreProperties>
</file>