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047FC75-55FE-48A3-BA2C-F1150CB30964}" xr6:coauthVersionLast="47" xr6:coauthVersionMax="47" xr10:uidLastSave="{00000000-0000-0000-0000-000000000000}"/>
  <bookViews>
    <workbookView xWindow="12555" yWindow="0" windowWidth="16245" windowHeight="15600" activeTab="1" xr2:uid="{BE05B9DE-8489-433E-88D5-947EE7ED2BAB}"/>
  </bookViews>
  <sheets>
    <sheet name="Таблица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C7" i="2"/>
  <c r="B8" i="2"/>
  <c r="C8" i="2"/>
  <c r="B7" i="2"/>
  <c r="A4" i="2"/>
  <c r="A3" i="2"/>
  <c r="A2" i="2"/>
  <c r="B2" i="1"/>
</calcChain>
</file>

<file path=xl/sharedStrings.xml><?xml version="1.0" encoding="utf-8"?>
<sst xmlns="http://schemas.openxmlformats.org/spreadsheetml/2006/main" count="70" uniqueCount="28">
  <si>
    <t>Реализация товаров со склада №22</t>
  </si>
  <si>
    <t>Дата</t>
  </si>
  <si>
    <t>Время</t>
  </si>
  <si>
    <t>№ п/п.</t>
  </si>
  <si>
    <t xml:space="preserve">Поступление </t>
  </si>
  <si>
    <t>Товар</t>
  </si>
  <si>
    <t>Поставщик</t>
  </si>
  <si>
    <t>Цена, р.</t>
  </si>
  <si>
    <t>Количество</t>
  </si>
  <si>
    <t>Реализация</t>
  </si>
  <si>
    <t>Январь</t>
  </si>
  <si>
    <t>Шоколад</t>
  </si>
  <si>
    <t>Лавита</t>
  </si>
  <si>
    <t>Март</t>
  </si>
  <si>
    <t>Парус</t>
  </si>
  <si>
    <t>Апрель</t>
  </si>
  <si>
    <t>Февраль</t>
  </si>
  <si>
    <t>Сок</t>
  </si>
  <si>
    <t>Май</t>
  </si>
  <si>
    <t>Кофе</t>
  </si>
  <si>
    <t>Печенье</t>
  </si>
  <si>
    <t>Марс</t>
  </si>
  <si>
    <t>Июнь</t>
  </si>
  <si>
    <t>Июль</t>
  </si>
  <si>
    <t>ОШИБКА</t>
  </si>
  <si>
    <t>x^2</t>
  </si>
  <si>
    <t>x^3</t>
  </si>
  <si>
    <t>x^1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</si>
</sst>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1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2D18-FE61-46C0-818F-B95C940E178B}">
  <dimension ref="A1:G17"/>
  <sheetViews>
    <sheetView view="pageLayout" zoomScale="89" zoomScaleNormal="100" zoomScalePageLayoutView="89" workbookViewId="0">
      <selection activeCell="B25" sqref="B25"/>
    </sheetView>
  </sheetViews>
  <sheetFormatPr defaultRowHeight="15" x14ac:dyDescent="0.25"/>
  <cols>
    <col min="1" max="1" width="13.85546875" customWidth="1"/>
    <col min="2" max="2" width="17.5703125" customWidth="1"/>
    <col min="3" max="3" width="15.85546875" customWidth="1"/>
    <col min="4" max="4" width="11.28515625" customWidth="1"/>
    <col min="5" max="6" width="12.5703125" customWidth="1"/>
    <col min="7" max="7" width="12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t="s">
        <v>1</v>
      </c>
      <c r="B2" s="1">
        <f ca="1">TODAY()</f>
        <v>45607</v>
      </c>
      <c r="E2" t="s">
        <v>2</v>
      </c>
      <c r="F2" s="2">
        <v>0.46180555555555602</v>
      </c>
    </row>
    <row r="3" spans="1:7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 x14ac:dyDescent="0.25">
      <c r="A4" s="3">
        <v>1</v>
      </c>
      <c r="B4" s="3" t="s">
        <v>10</v>
      </c>
      <c r="C4" s="3" t="s">
        <v>11</v>
      </c>
      <c r="D4" s="3" t="s">
        <v>12</v>
      </c>
      <c r="E4" s="3">
        <v>56</v>
      </c>
      <c r="F4" s="3">
        <v>230</v>
      </c>
      <c r="G4" s="3" t="s">
        <v>13</v>
      </c>
    </row>
    <row r="5" spans="1:7" x14ac:dyDescent="0.25">
      <c r="A5" s="3">
        <v>2</v>
      </c>
      <c r="B5" s="3" t="s">
        <v>10</v>
      </c>
      <c r="C5" s="3" t="s">
        <v>11</v>
      </c>
      <c r="D5" s="3" t="s">
        <v>12</v>
      </c>
      <c r="E5" s="3">
        <v>89</v>
      </c>
      <c r="F5" s="3">
        <v>560</v>
      </c>
      <c r="G5" s="3" t="s">
        <v>13</v>
      </c>
    </row>
    <row r="6" spans="1:7" x14ac:dyDescent="0.25">
      <c r="A6" s="3">
        <v>3</v>
      </c>
      <c r="B6" s="3" t="s">
        <v>10</v>
      </c>
      <c r="C6" s="3" t="s">
        <v>11</v>
      </c>
      <c r="D6" s="3" t="s">
        <v>14</v>
      </c>
      <c r="E6" s="3">
        <v>23</v>
      </c>
      <c r="F6" s="3">
        <v>320</v>
      </c>
      <c r="G6" s="3" t="s">
        <v>15</v>
      </c>
    </row>
    <row r="7" spans="1:7" x14ac:dyDescent="0.25">
      <c r="A7" s="3">
        <v>4</v>
      </c>
      <c r="B7" s="3" t="s">
        <v>16</v>
      </c>
      <c r="C7" s="3" t="s">
        <v>17</v>
      </c>
      <c r="D7" s="3" t="s">
        <v>12</v>
      </c>
      <c r="E7" s="3">
        <v>55</v>
      </c>
      <c r="F7" s="3">
        <v>244</v>
      </c>
      <c r="G7" s="3" t="s">
        <v>18</v>
      </c>
    </row>
    <row r="8" spans="1:7" x14ac:dyDescent="0.25">
      <c r="A8" s="3">
        <v>5</v>
      </c>
      <c r="B8" s="3" t="s">
        <v>13</v>
      </c>
      <c r="C8" s="3" t="s">
        <v>17</v>
      </c>
      <c r="D8" s="3" t="s">
        <v>14</v>
      </c>
      <c r="E8" s="3">
        <v>55</v>
      </c>
      <c r="F8" s="3">
        <v>488</v>
      </c>
      <c r="G8" s="3" t="s">
        <v>18</v>
      </c>
    </row>
    <row r="9" spans="1:7" x14ac:dyDescent="0.25">
      <c r="A9" s="3">
        <v>6</v>
      </c>
      <c r="B9" s="3" t="s">
        <v>10</v>
      </c>
      <c r="C9" s="3" t="s">
        <v>19</v>
      </c>
      <c r="D9" s="3" t="s">
        <v>14</v>
      </c>
      <c r="E9" s="3">
        <v>320</v>
      </c>
      <c r="F9" s="3">
        <v>300</v>
      </c>
      <c r="G9" s="3" t="s">
        <v>13</v>
      </c>
    </row>
    <row r="10" spans="1:7" x14ac:dyDescent="0.25">
      <c r="A10" s="3">
        <v>7</v>
      </c>
      <c r="B10" s="3" t="s">
        <v>10</v>
      </c>
      <c r="C10" s="3" t="s">
        <v>19</v>
      </c>
      <c r="D10" s="3" t="s">
        <v>14</v>
      </c>
      <c r="E10" s="3">
        <v>265</v>
      </c>
      <c r="F10" s="3">
        <v>200</v>
      </c>
      <c r="G10" s="3" t="s">
        <v>13</v>
      </c>
    </row>
    <row r="11" spans="1:7" x14ac:dyDescent="0.25">
      <c r="A11" s="3">
        <v>8</v>
      </c>
      <c r="B11" s="3" t="s">
        <v>10</v>
      </c>
      <c r="C11" s="3" t="s">
        <v>20</v>
      </c>
      <c r="D11" s="3" t="s">
        <v>14</v>
      </c>
      <c r="E11" s="3">
        <v>35</v>
      </c>
      <c r="F11" s="3">
        <v>576</v>
      </c>
      <c r="G11" s="3" t="s">
        <v>15</v>
      </c>
    </row>
    <row r="12" spans="1:7" x14ac:dyDescent="0.25">
      <c r="A12" s="3">
        <v>9</v>
      </c>
      <c r="B12" s="3" t="s">
        <v>10</v>
      </c>
      <c r="C12" s="3" t="s">
        <v>20</v>
      </c>
      <c r="D12" s="3" t="s">
        <v>21</v>
      </c>
      <c r="E12" s="3">
        <v>35</v>
      </c>
      <c r="F12" s="3">
        <v>288</v>
      </c>
      <c r="G12" s="3" t="s">
        <v>15</v>
      </c>
    </row>
    <row r="13" spans="1:7" x14ac:dyDescent="0.25">
      <c r="A13" s="3">
        <v>10</v>
      </c>
      <c r="B13" s="3" t="s">
        <v>10</v>
      </c>
      <c r="C13" s="3" t="s">
        <v>20</v>
      </c>
      <c r="D13" s="3" t="s">
        <v>21</v>
      </c>
      <c r="E13" s="3">
        <v>35</v>
      </c>
      <c r="F13" s="3">
        <v>350</v>
      </c>
      <c r="G13" s="3" t="s">
        <v>21</v>
      </c>
    </row>
    <row r="14" spans="1:7" x14ac:dyDescent="0.25">
      <c r="A14" s="3">
        <v>11</v>
      </c>
      <c r="B14" s="3" t="s">
        <v>16</v>
      </c>
      <c r="C14" s="3" t="s">
        <v>11</v>
      </c>
      <c r="D14" s="3" t="s">
        <v>12</v>
      </c>
      <c r="E14" s="3">
        <v>85</v>
      </c>
      <c r="F14" s="3">
        <v>200</v>
      </c>
      <c r="G14" s="3" t="s">
        <v>15</v>
      </c>
    </row>
    <row r="15" spans="1:7" x14ac:dyDescent="0.25">
      <c r="A15" s="3">
        <v>12</v>
      </c>
      <c r="B15" s="3" t="s">
        <v>16</v>
      </c>
      <c r="C15" s="3" t="s">
        <v>17</v>
      </c>
      <c r="D15" s="3" t="s">
        <v>14</v>
      </c>
      <c r="E15" s="3">
        <v>45</v>
      </c>
      <c r="F15" s="3">
        <v>200</v>
      </c>
      <c r="G15" s="3" t="s">
        <v>18</v>
      </c>
    </row>
    <row r="16" spans="1:7" x14ac:dyDescent="0.25">
      <c r="A16" s="3">
        <v>13</v>
      </c>
      <c r="B16" s="3" t="s">
        <v>16</v>
      </c>
      <c r="C16" s="3" t="s">
        <v>19</v>
      </c>
      <c r="D16" s="3" t="s">
        <v>21</v>
      </c>
      <c r="E16" s="3">
        <v>400</v>
      </c>
      <c r="F16" s="3">
        <v>200</v>
      </c>
      <c r="G16" s="3" t="s">
        <v>22</v>
      </c>
    </row>
    <row r="17" spans="1:7" x14ac:dyDescent="0.25">
      <c r="A17" s="3">
        <v>14</v>
      </c>
      <c r="B17" s="3" t="s">
        <v>16</v>
      </c>
      <c r="C17" s="3" t="s">
        <v>20</v>
      </c>
      <c r="D17" s="3" t="s">
        <v>21</v>
      </c>
      <c r="E17" s="3">
        <v>48</v>
      </c>
      <c r="F17" s="3">
        <v>200</v>
      </c>
      <c r="G17" s="3" t="s">
        <v>23</v>
      </c>
    </row>
  </sheetData>
  <mergeCells count="1">
    <mergeCell ref="A1:G1"/>
  </mergeCells>
  <printOptions horizontalCentered="1" verticalCentered="1"/>
  <pageMargins left="1.1811023622047245" right="0.39370078740157483" top="0.78740157480314965" bottom="0.74803149606299213" header="0.31496062992125984" footer="0.31496062992125984"/>
  <pageSetup paperSize="9" orientation="landscape" verticalDpi="0" r:id="rId1"/>
  <headerFooter>
    <oddHeader xml:space="preserve">&amp;LЛабораторная работа №1&amp;C&amp;P
&amp;RМокан К. Н.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9459-6EC5-4177-AB57-A3FB97FC943C}">
  <dimension ref="A1:C16"/>
  <sheetViews>
    <sheetView tabSelected="1" workbookViewId="0">
      <selection activeCell="D6" sqref="D6"/>
    </sheetView>
  </sheetViews>
  <sheetFormatPr defaultRowHeight="15" x14ac:dyDescent="0.25"/>
  <cols>
    <col min="1" max="1" width="17.42578125" customWidth="1"/>
    <col min="2" max="2" width="15.7109375" customWidth="1"/>
  </cols>
  <sheetData>
    <row r="1" spans="1:3" ht="36.75" customHeight="1" x14ac:dyDescent="0.25">
      <c r="A1">
        <v>3</v>
      </c>
      <c r="B1">
        <v>5</v>
      </c>
    </row>
    <row r="2" spans="1:3" x14ac:dyDescent="0.25">
      <c r="A2">
        <f>SUM((1+A1*A1)/(3*B1))</f>
        <v>0.66666666666666663</v>
      </c>
    </row>
    <row r="3" spans="1:3" x14ac:dyDescent="0.25">
      <c r="A3">
        <f>ROUND(SUM((-2*B1^2)+(A1^3)/(4*A1+5)), 4)</f>
        <v>-48.411799999999999</v>
      </c>
    </row>
    <row r="4" spans="1:3" x14ac:dyDescent="0.25">
      <c r="A4">
        <f>SUM(((A1+(2+B1))/(A1^2)))/(B1+(1/A1^2+10))</f>
        <v>7.3529411764705885E-2</v>
      </c>
      <c r="B4" t="s">
        <v>24</v>
      </c>
    </row>
    <row r="6" spans="1:3" x14ac:dyDescent="0.25">
      <c r="A6" s="5" t="s">
        <v>27</v>
      </c>
      <c r="B6" t="s">
        <v>25</v>
      </c>
      <c r="C6" t="s">
        <v>26</v>
      </c>
    </row>
    <row r="7" spans="1:3" x14ac:dyDescent="0.25">
      <c r="A7">
        <v>1</v>
      </c>
      <c r="B7">
        <f>SUM(A7^2)</f>
        <v>1</v>
      </c>
      <c r="C7">
        <f>SUM(A7^3)</f>
        <v>1</v>
      </c>
    </row>
    <row r="8" spans="1:3" x14ac:dyDescent="0.25">
      <c r="A8">
        <v>2</v>
      </c>
      <c r="B8">
        <f>SUM(A8^2)</f>
        <v>4</v>
      </c>
      <c r="C8">
        <f>SUM(A8^3)</f>
        <v>8</v>
      </c>
    </row>
    <row r="9" spans="1:3" x14ac:dyDescent="0.25">
      <c r="A9">
        <v>3</v>
      </c>
      <c r="B9">
        <f t="shared" ref="B9:B16" si="0">SUM(A9^2)</f>
        <v>9</v>
      </c>
      <c r="C9">
        <f t="shared" ref="C9:C16" si="1">SUM(A9^3)</f>
        <v>27</v>
      </c>
    </row>
    <row r="10" spans="1:3" x14ac:dyDescent="0.25">
      <c r="A10">
        <v>4</v>
      </c>
      <c r="B10">
        <f t="shared" si="0"/>
        <v>16</v>
      </c>
      <c r="C10">
        <f t="shared" si="1"/>
        <v>64</v>
      </c>
    </row>
    <row r="11" spans="1:3" x14ac:dyDescent="0.25">
      <c r="A11">
        <v>5</v>
      </c>
      <c r="B11">
        <f t="shared" si="0"/>
        <v>25</v>
      </c>
      <c r="C11">
        <f t="shared" si="1"/>
        <v>125</v>
      </c>
    </row>
    <row r="12" spans="1:3" x14ac:dyDescent="0.25">
      <c r="A12">
        <v>6</v>
      </c>
      <c r="B12">
        <f t="shared" si="0"/>
        <v>36</v>
      </c>
      <c r="C12">
        <f t="shared" si="1"/>
        <v>216</v>
      </c>
    </row>
    <row r="13" spans="1:3" x14ac:dyDescent="0.25">
      <c r="A13">
        <v>7</v>
      </c>
      <c r="B13">
        <f t="shared" si="0"/>
        <v>49</v>
      </c>
      <c r="C13">
        <f t="shared" si="1"/>
        <v>343</v>
      </c>
    </row>
    <row r="14" spans="1:3" x14ac:dyDescent="0.25">
      <c r="A14">
        <v>8</v>
      </c>
      <c r="B14">
        <f t="shared" si="0"/>
        <v>64</v>
      </c>
      <c r="C14">
        <f t="shared" si="1"/>
        <v>512</v>
      </c>
    </row>
    <row r="15" spans="1:3" x14ac:dyDescent="0.25">
      <c r="A15">
        <v>9</v>
      </c>
      <c r="B15">
        <f t="shared" si="0"/>
        <v>81</v>
      </c>
      <c r="C15">
        <f t="shared" si="1"/>
        <v>729</v>
      </c>
    </row>
    <row r="16" spans="1:3" x14ac:dyDescent="0.25">
      <c r="A16">
        <v>10</v>
      </c>
      <c r="B16">
        <f t="shared" si="0"/>
        <v>100</v>
      </c>
      <c r="C16">
        <f t="shared" si="1"/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2024-11-04T08:23:01Z</dcterms:created>
  <dcterms:modified xsi:type="dcterms:W3CDTF">2024-11-11T08:15:36Z</dcterms:modified>
</cp:coreProperties>
</file>