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rmaid/Desktop/"/>
    </mc:Choice>
  </mc:AlternateContent>
  <bookViews>
    <workbookView xWindow="1040" yWindow="1680" windowWidth="24560" windowHeight="13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" i="1" l="1"/>
  <c r="E98" i="1"/>
  <c r="E96" i="1"/>
  <c r="E71" i="1"/>
  <c r="E70" i="1"/>
  <c r="E69" i="1"/>
  <c r="E68" i="1"/>
  <c r="E67" i="1"/>
  <c r="E65" i="1"/>
  <c r="E64" i="1"/>
  <c r="E63" i="1"/>
  <c r="E62" i="1"/>
  <c r="E61" i="1"/>
  <c r="E59" i="1"/>
  <c r="E58" i="1"/>
  <c r="E57" i="1"/>
  <c r="E56" i="1"/>
  <c r="E55" i="1"/>
</calcChain>
</file>

<file path=xl/sharedStrings.xml><?xml version="1.0" encoding="utf-8"?>
<sst xmlns="http://schemas.openxmlformats.org/spreadsheetml/2006/main" count="271" uniqueCount="123">
  <si>
    <t>十九、CloudSec产品系列</t>
    <rPh sb="0" eb="1">
      <t>shi jiu</t>
    </rPh>
    <phoneticPr fontId="4" type="noConversion"/>
  </si>
  <si>
    <t>序号</t>
  </si>
  <si>
    <t>型号</t>
  </si>
  <si>
    <t>简要描述</t>
  </si>
  <si>
    <t>数量</t>
  </si>
  <si>
    <t>公开报价     (人民币)</t>
  </si>
  <si>
    <t>一</t>
    <rPh sb="0" eb="1">
      <t>yi</t>
    </rPh>
    <phoneticPr fontId="4" type="noConversion"/>
  </si>
  <si>
    <t>CSSP产品系列</t>
    <rPh sb="4" eb="5">
      <t>chan p</t>
    </rPh>
    <rPh sb="6" eb="7">
      <t>xi l</t>
    </rPh>
    <phoneticPr fontId="4" type="noConversion"/>
  </si>
  <si>
    <t>深信服云安全服务平台软件 V3.0</t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</si>
  <si>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V3.0（CSSP-3）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3</t>
    </r>
    <r>
      <rPr>
        <sz val="10"/>
        <rFont val="微软雅黑"/>
        <family val="2"/>
        <charset val="134"/>
      </rPr>
      <t>，可选以下组件深信服VPN软件V6.0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rPh sb="26" eb="27">
      <t>ci'bao'jia'wei</t>
    </rPh>
    <rPh sb="46" eb="47">
      <t>yi'nian</t>
    </rPh>
    <rPh sb="48" eb="49">
      <t>jia'ge</t>
    </rPh>
    <rPh sb="51" eb="52">
      <t>han</t>
    </rPh>
    <rPh sb="52" eb="53">
      <t>yi'nian'fu'wu</t>
    </rPh>
    <rPh sb="58" eb="59">
      <t>ru'xu</t>
    </rPh>
    <rPh sb="60" eb="61">
      <t>yao</t>
    </rPh>
    <rPh sb="61" eb="62">
      <t>yi'ci'xing</t>
    </rPh>
    <rPh sb="64" eb="65">
      <t>mai'duan</t>
    </rPh>
    <rPh sb="67" eb="68">
      <t>shu'liang'xuan'ze</t>
    </rPh>
    <rPh sb="73" eb="74">
      <t>han'san'nian</t>
    </rPh>
    <rPh sb="76" eb="77">
      <t>fu'wu</t>
    </rPh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</si>
  <si>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深信服云安全服务平台软件升级与规则库更新</t>
    </r>
    <r>
      <rPr>
        <sz val="10"/>
        <rFont val="微软雅黑"/>
        <family val="2"/>
        <charset val="134"/>
      </rPr>
      <t xml:space="preserve">
每年所有安全模块的软件升级，规则库与URL库更新费用，3年后收取。</t>
    </r>
    <rPh sb="21" eb="22">
      <t>mei'nian</t>
    </rPh>
    <rPh sb="23" eb="24">
      <t>suo'you</t>
    </rPh>
    <rPh sb="25" eb="26">
      <t>an'quan'mo'kuai</t>
    </rPh>
    <rPh sb="29" eb="30">
      <t>d</t>
    </rPh>
    <rPh sb="30" eb="31">
      <t>ruan'jian</t>
    </rPh>
    <rPh sb="32" eb="33">
      <t>sheng'ji</t>
    </rPh>
    <rPh sb="35" eb="36">
      <t>gui'ze'ku</t>
    </rPh>
    <rPh sb="38" eb="39">
      <t>yu</t>
    </rPh>
    <rPh sb="42" eb="43">
      <t>ku</t>
    </rPh>
    <rPh sb="43" eb="44">
      <t>geng'xin</t>
    </rPh>
    <rPh sb="45" eb="46">
      <t>fei'yong</t>
    </rPh>
    <rPh sb="49" eb="50">
      <t>nian'hou</t>
    </rPh>
    <rPh sb="51" eb="52">
      <t>shou'qu</t>
    </rPh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</si>
  <si>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V3.0（CSSP-5）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rPh sb="26" eb="27">
      <t>ci'bao'jia'wei</t>
    </rPh>
    <rPh sb="46" eb="47">
      <t>yi'nian</t>
    </rPh>
    <rPh sb="48" eb="49">
      <t>jia'ge</t>
    </rPh>
    <rPh sb="51" eb="52">
      <t>han</t>
    </rPh>
    <rPh sb="52" eb="53">
      <t>yi'nian'fu'wu</t>
    </rPh>
    <rPh sb="58" eb="59">
      <t>ru'xu</t>
    </rPh>
    <rPh sb="60" eb="61">
      <t>yao</t>
    </rPh>
    <rPh sb="61" eb="62">
      <t>yi'ci'xing</t>
    </rPh>
    <rPh sb="64" eb="65">
      <t>mai'duan</t>
    </rPh>
    <rPh sb="67" eb="68">
      <t>shu'liang'xuan'ze</t>
    </rPh>
    <rPh sb="73" eb="74">
      <t>han'san'nian</t>
    </rPh>
    <rPh sb="76" eb="77">
      <t>fu'wu</t>
    </rPh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</si>
  <si>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V3.0（CSSP-10）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10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rPh sb="27" eb="28">
      <t>ci'bao'jia'wei</t>
    </rPh>
    <rPh sb="47" eb="48">
      <t>yi'nian</t>
    </rPh>
    <rPh sb="49" eb="50">
      <t>jia'ge</t>
    </rPh>
    <rPh sb="52" eb="53">
      <t>han</t>
    </rPh>
    <rPh sb="53" eb="54">
      <t>yi'nian'fu'wu</t>
    </rPh>
    <rPh sb="59" eb="60">
      <t>ru'xu</t>
    </rPh>
    <rPh sb="61" eb="62">
      <t>yao</t>
    </rPh>
    <rPh sb="62" eb="63">
      <t>yi'ci'xing</t>
    </rPh>
    <rPh sb="65" eb="66">
      <t>mai'duan</t>
    </rPh>
    <rPh sb="68" eb="69">
      <t>shu'liang'xuan'ze</t>
    </rPh>
    <rPh sb="74" eb="75">
      <t>han'san'nian</t>
    </rPh>
    <rPh sb="77" eb="78">
      <t>fu'wu</t>
    </rPh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</si>
  <si>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V3.0（CSSP-20）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20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</si>
  <si>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V3.0（CSSP-40）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40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</si>
  <si>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V3.0（CSSP-80）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</si>
  <si>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V3.0（CSSP-120）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120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</si>
  <si>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V3.0（CSSP-160）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160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</t>
    </r>
    <r>
      <rPr>
        <sz val="10"/>
        <rFont val="微软雅黑"/>
        <family val="2"/>
        <charset val="134"/>
      </rPr>
      <t>），深信服数据库审计系统V1.0，深信服应用交付软件V6.0，深信服防火墙软件V6.3，深信服上网行为管理软件V12.0，深信服终端检测响应平台软件v3.0，深信服端点安全软件v3.0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</si>
  <si>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r>
      <rPr>
        <b/>
        <sz val="10"/>
        <color theme="1"/>
        <rFont val="微软雅黑"/>
        <family val="3"/>
        <charset val="134"/>
      </rPr>
      <t>深信服云安全服务平台软件 V3.0（CSSP-200）</t>
    </r>
    <r>
      <rPr>
        <sz val="10"/>
        <color rgb="FFFF0000"/>
        <rFont val="微软雅黑"/>
        <family val="2"/>
        <charset val="134"/>
      </rPr>
      <t xml:space="preserve">
此报价为深信服云安全服务平台系统v3.0一年价格（含一年服务），如需要一次性买断，数量选择3（含三年服务）；</t>
    </r>
    <r>
      <rPr>
        <sz val="10"/>
        <rFont val="微软雅黑"/>
        <family val="2"/>
        <charset val="134"/>
      </rPr>
      <t xml:space="preserve">
打包销售价格，组件总数为</t>
    </r>
    <r>
      <rPr>
        <sz val="10"/>
        <color rgb="FFFF0000"/>
        <rFont val="微软雅黑"/>
        <family val="2"/>
        <charset val="134"/>
      </rPr>
      <t>200</t>
    </r>
    <r>
      <rPr>
        <sz val="10"/>
        <rFont val="微软雅黑"/>
        <family val="2"/>
        <charset val="134"/>
      </rPr>
      <t>，可选以下组件：深信服VPN软件V6.0</t>
    </r>
    <r>
      <rPr>
        <sz val="10"/>
        <color rgb="FFFF0000"/>
        <rFont val="微软雅黑"/>
        <family val="2"/>
        <charset val="134"/>
      </rPr>
      <t>（含20SSL授权和20ipsec授权）</t>
    </r>
    <r>
      <rPr>
        <sz val="10"/>
        <rFont val="微软雅黑"/>
        <family val="2"/>
        <charset val="134"/>
      </rPr>
      <t>，深信服数据库审计系统V1.0，深信服应用交付软件V6.0，深信服防火墙软件V6.3，深信服上网行为管理软件V12.0，深信服终端检测响应平台软件v3.0，深信服端点安全软件v3.0</t>
    </r>
    <r>
      <rPr>
        <sz val="10"/>
        <color rgb="FFFF0000"/>
        <rFont val="微软雅黑"/>
        <family val="2"/>
        <charset val="134"/>
      </rPr>
      <t>（含50个终端授权）</t>
    </r>
    <phoneticPr fontId="3" type="noConversion"/>
  </si>
  <si>
    <t>CSSP-L软件</t>
    <rPh sb="6" eb="7">
      <t>ruan j</t>
    </rPh>
    <phoneticPr fontId="4" type="noConversion"/>
  </si>
  <si>
    <t>深信服云安全服务平台软件 V3.0</t>
    <phoneticPr fontId="4" type="noConversion"/>
  </si>
  <si>
    <t>深信服云安全服务平台软件 V3.0（CSSP-L-200）
200M安全合规基础套餐，包含下一代防火墙、数据库审计、SSL VPN（10授权）</t>
    <phoneticPr fontId="4" type="noConversion"/>
  </si>
  <si>
    <r>
      <rPr>
        <b/>
        <sz val="10"/>
        <color theme="1"/>
        <rFont val="微软雅黑"/>
        <family val="3"/>
        <charset val="134"/>
      </rPr>
      <t>深信服云安全服务平台软件升级与规则库更新</t>
    </r>
    <r>
      <rPr>
        <sz val="10"/>
        <rFont val="微软雅黑"/>
        <family val="2"/>
        <charset val="134"/>
      </rPr>
      <t xml:space="preserve">
合规套餐中深信服自有组件的升级费用，3年后每年收取</t>
    </r>
    <phoneticPr fontId="3" type="noConversion"/>
  </si>
  <si>
    <t>卡巴斯基网络安全解决方案基础版软件V10.0</t>
    <phoneticPr fontId="4" type="noConversion"/>
  </si>
  <si>
    <r>
      <rPr>
        <b/>
        <sz val="10"/>
        <rFont val="微软雅黑"/>
        <family val="2"/>
        <charset val="134"/>
      </rPr>
      <t>适用于10-200点阶梯使用</t>
    </r>
    <r>
      <rPr>
        <sz val="10"/>
        <rFont val="微软雅黑"/>
        <family val="2"/>
        <charset val="134"/>
      </rPr>
      <t xml:space="preserve">
适配基础合规套餐-主机杀毒功能，数量请选择10，卡巴斯基网络安全解决方案，此价格包含3年授权。</t>
    </r>
    <phoneticPr fontId="3" type="noConversion"/>
  </si>
  <si>
    <t>思福迪审计系统（含思福迪信息安全综合审计系统 v1.0）</t>
    <phoneticPr fontId="1" type="noConversion"/>
  </si>
  <si>
    <r>
      <rPr>
        <b/>
        <sz val="10"/>
        <rFont val="微软雅黑"/>
        <family val="2"/>
        <charset val="134"/>
      </rPr>
      <t>思福迪运维审计服务-10授权(LogBase-VM10，3年服务)</t>
    </r>
    <r>
      <rPr>
        <sz val="10"/>
        <rFont val="微软雅黑"/>
        <family val="2"/>
        <charset val="134"/>
      </rPr>
      <t xml:space="preserve">
适配基础合规套餐-支持身份鉴别、单点登录、访问授权、关键访问二次审批、违规访问告警与阻断、操作过程监控、历史记录查询、综合审计报告。支持SSH、RDP协议。此价格包含3年授权。</t>
    </r>
    <rPh sb="34" eb="37">
      <t>ci'jia'ge</t>
    </rPh>
    <phoneticPr fontId="1" type="noConversion"/>
  </si>
  <si>
    <t>深信服云安全服务平台软件 V3.0（CSSP-L-500）
500M安全合规基础套餐，包含下一代防火墙、数据库审计、SSL VPN（10授权）</t>
    <phoneticPr fontId="4" type="noConversion"/>
  </si>
  <si>
    <t>深信服云安全服务平台软件 V3.0（CSSP-L-1000）
1000M安全合规基础套餐，包含下一代防火墙、数据库审计、SSL VPN（10授权）</t>
    <phoneticPr fontId="4" type="noConversion"/>
  </si>
  <si>
    <t>CSSP-H</t>
    <phoneticPr fontId="4" type="noConversion"/>
  </si>
  <si>
    <t>深信服云安全服务平台软件 V3.0（CSSP-H-200）
200M安全合规高级套餐，包含下一代防火墙、数据库审计、上网行为管理、SSL VPN（50授权）</t>
    <phoneticPr fontId="4" type="noConversion"/>
  </si>
  <si>
    <r>
      <rPr>
        <b/>
        <sz val="10"/>
        <rFont val="微软雅黑"/>
        <family val="2"/>
        <charset val="134"/>
      </rPr>
      <t>适用于10-200点阶梯使用</t>
    </r>
    <r>
      <rPr>
        <sz val="10"/>
        <rFont val="微软雅黑"/>
        <family val="2"/>
        <charset val="134"/>
      </rPr>
      <t xml:space="preserve">
适配高级合规套餐-主机杀毒功能，数量请选择20，卡巴斯基网络安全解决方案，此价格包含3年授权。</t>
    </r>
    <phoneticPr fontId="1" type="noConversion"/>
  </si>
  <si>
    <r>
      <rPr>
        <b/>
        <sz val="10"/>
        <rFont val="微软雅黑"/>
        <family val="2"/>
        <charset val="134"/>
      </rPr>
      <t xml:space="preserve"> 思福迪运维审计服务-20授权(LogBase-VM20，3年服务)</t>
    </r>
    <r>
      <rPr>
        <sz val="10"/>
        <rFont val="微软雅黑"/>
        <family val="2"/>
        <charset val="134"/>
      </rPr>
      <t xml:space="preserve">
适配高级合规套餐-支持身份鉴别、单点登录、访问授权、关键访问二次审批、违规访问告警与阻断、操作过程监控、历史记录查询、综合审计报告。支持SSH、RDP协议，此价格包含3年授权。</t>
    </r>
    <rPh sb="35" eb="38">
      <t>ci'jia'ge</t>
    </rPh>
    <phoneticPr fontId="1" type="noConversion"/>
  </si>
  <si>
    <t>深信服云安全服务平台软件 V3.0（CSSP-H-500）
500M安全合规高级套餐，包含下一代防火墙、数据库审计、上网行为管理、SSL VPN（50授权）</t>
    <phoneticPr fontId="4" type="noConversion"/>
  </si>
  <si>
    <t>深信服云安全服务平台软件 V3.0（CSSP-H-1000）
1000M安全合规高级套餐，包含下一代防火墙、数据库审计、上网行为管理、SSL VPN（50授权）</t>
    <phoneticPr fontId="4" type="noConversion"/>
  </si>
  <si>
    <t>SdSec产品</t>
    <rPh sb="5" eb="6">
      <t>chan p</t>
    </rPh>
    <phoneticPr fontId="4" type="noConversion"/>
  </si>
  <si>
    <t>SdSec-1000-A600</t>
  </si>
  <si>
    <t>E5-2620 V4*2，96G内存，128G*1 SSD系统盘，240G*1 SSD缓存盘，4T*1数据盘，6个千兆电口</t>
    <rPh sb="0" eb="2">
      <t>nei'cun</t>
    </rPh>
    <phoneticPr fontId="1" type="noConversion"/>
  </si>
  <si>
    <t>SdSec-1000-A602</t>
  </si>
  <si>
    <t>E5-2630 V4*2，128G内存，128G*1 SSD系统盘，480G*1 SSD缓存盘，2T*2数据盘，6个千兆电口，2个万兆光口</t>
    <rPh sb="0" eb="2">
      <t>nei'cun</t>
    </rPh>
    <phoneticPr fontId="1" type="noConversion"/>
  </si>
  <si>
    <t>SdSec-1000-B606</t>
  </si>
  <si>
    <t>E5-2680 V4*2，256G内存，128G*1 SSD系统盘，240G*1 SSD缓存盘，4T*2数据盘 6个千兆电口，6个万兆光口</t>
    <rPh sb="0" eb="2">
      <t>nei'cun</t>
    </rPh>
    <phoneticPr fontId="1" type="noConversion"/>
  </si>
  <si>
    <t>CSSP-AF</t>
    <phoneticPr fontId="4" type="noConversion"/>
  </si>
  <si>
    <t>深信服防火墙软件V6.3</t>
    <phoneticPr fontId="4" type="noConversion"/>
  </si>
  <si>
    <r>
      <rPr>
        <b/>
        <sz val="10"/>
        <rFont val="微软雅黑"/>
        <family val="2"/>
        <charset val="134"/>
      </rPr>
      <t>深信服防火墙软件（200M授权）（CSSP-AF-200）</t>
    </r>
    <r>
      <rPr>
        <sz val="10"/>
        <rFont val="微软雅黑"/>
        <family val="2"/>
        <charset val="134"/>
      </rPr>
      <t xml:space="preserve">
200M防火墙每年费用，该费用包含所有规则库升级费用，前三年每年收取该费用，第四年收取模块更新费用</t>
    </r>
    <phoneticPr fontId="4" type="noConversion"/>
  </si>
  <si>
    <t>1年</t>
    <rPh sb="1" eb="2">
      <t>nian</t>
    </rPh>
    <phoneticPr fontId="4" type="noConversion"/>
  </si>
  <si>
    <t>深信服入侵防御与WEB攻击防护系统软件V2.0</t>
    <phoneticPr fontId="9" type="noConversion"/>
  </si>
  <si>
    <t>IPS漏洞防护+服务器防护功能模块更新费用。从第四年开始，每年特征升级费</t>
    <rPh sb="22" eb="23">
      <t>cong</t>
    </rPh>
    <phoneticPr fontId="9" type="noConversion"/>
  </si>
  <si>
    <t>深信服URL系统软件V5.0</t>
    <phoneticPr fontId="4" type="noConversion"/>
  </si>
  <si>
    <t>URL&amp;应用识别规则库升级。从第四年开始，每年特征升级费</t>
    <rPh sb="14" eb="15">
      <t>cong</t>
    </rPh>
    <phoneticPr fontId="9" type="noConversion"/>
  </si>
  <si>
    <t>实时漏洞分析模块</t>
    <phoneticPr fontId="4" type="noConversion"/>
  </si>
  <si>
    <t>实时漏洞检测每年更新费用。从第四年开始，每年特征升级费</t>
    <rPh sb="13" eb="14">
      <t>cong</t>
    </rPh>
    <phoneticPr fontId="9" type="noConversion"/>
  </si>
  <si>
    <t>僵尸网络检测模块</t>
    <phoneticPr fontId="4" type="noConversion"/>
  </si>
  <si>
    <t>僵尸网络检测每年更新费用。从第四年开始，每年特征升级费</t>
    <rPh sb="13" eb="14">
      <t>cong</t>
    </rPh>
    <phoneticPr fontId="9" type="noConversion"/>
  </si>
  <si>
    <t>深信服网关杀毒软件V6.0</t>
    <phoneticPr fontId="4" type="noConversion"/>
  </si>
  <si>
    <t>网关杀毒升级许可。从第四年开始，每年特征升级费</t>
    <rPh sb="9" eb="10">
      <t>cong</t>
    </rPh>
    <phoneticPr fontId="9" type="noConversion"/>
  </si>
  <si>
    <r>
      <rPr>
        <b/>
        <sz val="10"/>
        <rFont val="微软雅黑"/>
        <family val="2"/>
        <charset val="134"/>
      </rPr>
      <t>深信服防火墙软件（500M授权）（CSSP-AF-500）</t>
    </r>
    <r>
      <rPr>
        <sz val="10"/>
        <rFont val="微软雅黑"/>
        <family val="2"/>
        <charset val="134"/>
      </rPr>
      <t xml:space="preserve">
500M防火墙每年费用，该费用包含所有规则库升级费用，前三年每年收取该费用，第四年收取模块更新费用</t>
    </r>
    <phoneticPr fontId="4" type="noConversion"/>
  </si>
  <si>
    <r>
      <rPr>
        <b/>
        <sz val="10"/>
        <rFont val="微软雅黑"/>
        <family val="2"/>
        <charset val="134"/>
      </rPr>
      <t>深信服防火墙软件（1000M授权）（CSSP-AF-1000）</t>
    </r>
    <r>
      <rPr>
        <sz val="10"/>
        <rFont val="微软雅黑"/>
        <family val="2"/>
        <charset val="134"/>
      </rPr>
      <t xml:space="preserve">
1000M防火墙每年费用，该费用包含所有规则库升级费用，前三年每年收取该费用，第四年收取模块更新费用</t>
    </r>
    <phoneticPr fontId="4" type="noConversion"/>
  </si>
  <si>
    <t>CSSP-SSL</t>
    <phoneticPr fontId="4" type="noConversion"/>
  </si>
  <si>
    <t>深信服SSL VPN授权软件V6.0</t>
  </si>
  <si>
    <t>深信服SSL VPN 接入授权（每增加一个SSL接入许可）
每SSL VPN 并发每年费用</t>
    <phoneticPr fontId="4" type="noConversion"/>
  </si>
  <si>
    <t>深信服IPSEC  VPN授权软件V6.0</t>
  </si>
  <si>
    <t>深信服IPSEC VPN 接入授权，每增加一个IPSEC VPN移动接入授权；
每IPSEC VPN 并发每年费用</t>
    <phoneticPr fontId="4" type="noConversion"/>
  </si>
  <si>
    <t>CSSP-EMM</t>
    <phoneticPr fontId="4" type="noConversion"/>
  </si>
  <si>
    <t>深信服EMM企业移动管理软件V2.0</t>
  </si>
  <si>
    <t>企业移动管理模块，企业移动管理相关功能软件模块激活（包含自动封装功能）；
EMM模块费用,购买后无需每年购买</t>
    <phoneticPr fontId="4" type="noConversion"/>
  </si>
  <si>
    <t>深信服EMM企业移动管理授权软件V2.0</t>
  </si>
  <si>
    <t>企业移动管理接入授权（基础版，EasyAPP），每增加一个APP手动/自动封装并发在线用户；
每EMM授权每年费用</t>
    <rPh sb="32" eb="33">
      <t>shou'dong</t>
    </rPh>
    <rPh sb="35" eb="36">
      <t>zi'dong</t>
    </rPh>
    <rPh sb="37" eb="38">
      <t>feng'z</t>
    </rPh>
    <rPh sb="39" eb="40">
      <t>bing'fa</t>
    </rPh>
    <rPh sb="41" eb="42">
      <t>zai'xian</t>
    </rPh>
    <rPh sb="43" eb="44">
      <t>yong'h</t>
    </rPh>
    <phoneticPr fontId="7" type="noConversion"/>
  </si>
  <si>
    <t>企业移动管理接入授权（标准版，EasyWork），每增加一个EasyWork双域隔离终端接入；
每EMM授权每年费用</t>
    <rPh sb="38" eb="39">
      <t>shuang'yu'ge'li</t>
    </rPh>
    <phoneticPr fontId="7" type="noConversion"/>
  </si>
  <si>
    <t>企业移动管理接入授权（高级版，EasyWork+），每增加一个EasyWork双域隔离+设备管理的终端接入；
每EMM授权每年费用</t>
    <rPh sb="39" eb="40">
      <t>shuang'yu'ge'li</t>
    </rPh>
    <rPh sb="44" eb="45">
      <t>she'b</t>
    </rPh>
    <rPh sb="46" eb="47">
      <t>guan'li</t>
    </rPh>
    <rPh sb="48" eb="49">
      <t>d</t>
    </rPh>
    <phoneticPr fontId="7" type="noConversion"/>
  </si>
  <si>
    <t>企业移动管理接入授权（管控版，EasyMDM），每增加一个受控智能终端接入；
每EMM授权每年费用</t>
    <rPh sb="29" eb="30">
      <t>shou'kong</t>
    </rPh>
    <rPh sb="31" eb="32">
      <t>zhi'neng</t>
    </rPh>
    <rPh sb="33" eb="34">
      <t>zhong'duan</t>
    </rPh>
    <rPh sb="35" eb="36">
      <t>jie'ru</t>
    </rPh>
    <phoneticPr fontId="7" type="noConversion"/>
  </si>
  <si>
    <t>CSSP-AD</t>
    <phoneticPr fontId="4" type="noConversion"/>
  </si>
  <si>
    <t>深信服应用交付软件V7.0</t>
    <phoneticPr fontId="4" type="noConversion"/>
  </si>
  <si>
    <r>
      <rPr>
        <b/>
        <sz val="10"/>
        <rFont val="微软雅黑"/>
        <family val="2"/>
        <charset val="134"/>
      </rPr>
      <t>深信服应用交付软件（200M）（CSSP-AD-200）</t>
    </r>
    <r>
      <rPr>
        <sz val="10"/>
        <rFont val="微软雅黑"/>
        <family val="2"/>
        <charset val="134"/>
      </rPr>
      <t xml:space="preserve">
200M应用交付每年费用，该费用包含单边加速模块、应用性能分析模块，多线路模块、web漏洞扫描分析模块需自行购买</t>
    </r>
    <phoneticPr fontId="4" type="noConversion"/>
  </si>
  <si>
    <t>1年</t>
    <phoneticPr fontId="4" type="noConversion"/>
  </si>
  <si>
    <t>深信服多线路系统软件V1.0</t>
    <phoneticPr fontId="4" type="noConversion"/>
  </si>
  <si>
    <t>多线路模块，购买后无需每年购买</t>
    <phoneticPr fontId="9" type="noConversion"/>
  </si>
  <si>
    <t>深信服入侵防御与WEB攻击防护系统软件V2.0</t>
    <phoneticPr fontId="4" type="noConversion"/>
  </si>
  <si>
    <t>WEB漏洞扫描分析模块 ，一次性购买，无需每年购买</t>
    <rPh sb="13" eb="16">
      <t>yi'ci'xing</t>
    </rPh>
    <phoneticPr fontId="9" type="noConversion"/>
  </si>
  <si>
    <r>
      <rPr>
        <b/>
        <sz val="10"/>
        <rFont val="微软雅黑"/>
        <family val="2"/>
        <charset val="134"/>
      </rPr>
      <t>深信服应用交付软件（500M）（CSSP-AD-500）</t>
    </r>
    <r>
      <rPr>
        <sz val="10"/>
        <rFont val="微软雅黑"/>
        <family val="2"/>
        <charset val="134"/>
      </rPr>
      <t xml:space="preserve">
500M应用交付每年费用，该费用包含单边加速模块、应用性能分析模块，多线路模块、web漏洞扫描分析模块需自行购买</t>
    </r>
    <phoneticPr fontId="4" type="noConversion"/>
  </si>
  <si>
    <r>
      <rPr>
        <b/>
        <sz val="10"/>
        <rFont val="微软雅黑"/>
        <family val="2"/>
        <charset val="134"/>
      </rPr>
      <t>深信服应用交付软件（1000M）（CSSP-AD-1000）</t>
    </r>
    <r>
      <rPr>
        <sz val="10"/>
        <rFont val="微软雅黑"/>
        <family val="2"/>
        <charset val="134"/>
      </rPr>
      <t xml:space="preserve">
1000M应用交付每年费用，该费用包含单边加速模块、应用性能分析模块，多线路模块、web漏洞扫描分析模块需自行购买</t>
    </r>
    <phoneticPr fontId="4" type="noConversion"/>
  </si>
  <si>
    <t>CSSP-DAS</t>
    <phoneticPr fontId="4" type="noConversion"/>
  </si>
  <si>
    <t>深信服数据库安全审计系统软件V1.0</t>
    <phoneticPr fontId="4" type="noConversion"/>
  </si>
  <si>
    <r>
      <rPr>
        <b/>
        <sz val="10"/>
        <rFont val="微软雅黑"/>
        <family val="2"/>
        <charset val="134"/>
      </rPr>
      <t>深信服数据库安全审计系统软件（200M）（CSSP-DAS-200）</t>
    </r>
    <r>
      <rPr>
        <sz val="10"/>
        <rFont val="微软雅黑"/>
        <family val="2"/>
        <charset val="134"/>
      </rPr>
      <t xml:space="preserve">
200M数据库审计每年费用，该费用包含所有规则库升级费用，前三年每年收取该费用，第四年收取软件升级费用</t>
    </r>
    <rPh sb="35" eb="38">
      <t>shu'ju'ku</t>
    </rPh>
    <phoneticPr fontId="9" type="noConversion"/>
  </si>
  <si>
    <r>
      <rPr>
        <b/>
        <sz val="10"/>
        <rFont val="微软雅黑"/>
        <family val="2"/>
        <charset val="134"/>
      </rPr>
      <t>深信服数据库安全审计系统软件（400M）（CSSP-DAS-400）</t>
    </r>
    <r>
      <rPr>
        <sz val="10"/>
        <rFont val="微软雅黑"/>
        <family val="2"/>
        <charset val="134"/>
      </rPr>
      <t xml:space="preserve">
400M数据库审计每年费用，该费用包含所有规则库升级费用，前三年每年收取该费用，第四年收取收取软件升级费用</t>
    </r>
    <rPh sb="35" eb="38">
      <t>shu'ju'ku</t>
    </rPh>
    <phoneticPr fontId="9" type="noConversion"/>
  </si>
  <si>
    <t>CSSP-AC</t>
    <phoneticPr fontId="4" type="noConversion"/>
  </si>
  <si>
    <t>深信服上网行为管理软件V12.0</t>
    <phoneticPr fontId="4" type="noConversion"/>
  </si>
  <si>
    <r>
      <rPr>
        <b/>
        <sz val="10"/>
        <rFont val="微软雅黑"/>
        <family val="2"/>
        <charset val="134"/>
      </rPr>
      <t>深信服上网行为管理软件（200M）（CSSP-AC-200）</t>
    </r>
    <r>
      <rPr>
        <sz val="10"/>
        <rFont val="微软雅黑"/>
        <family val="2"/>
        <charset val="134"/>
      </rPr>
      <t xml:space="preserve">
200M上网行为管理每年费用，该费用包含所有规则库升级费用，前三年每年收取该费用，第四年收取模块更新费用</t>
    </r>
    <rPh sb="31" eb="33">
      <t>shang'wang</t>
    </rPh>
    <phoneticPr fontId="9" type="noConversion"/>
  </si>
  <si>
    <t>URL&amp;应用识别规则库升级；
3年后每年URL&amp;应用识别规则库升级费用</t>
    <phoneticPr fontId="4" type="noConversion"/>
  </si>
  <si>
    <r>
      <rPr>
        <b/>
        <sz val="10"/>
        <rFont val="微软雅黑"/>
        <family val="2"/>
        <charset val="134"/>
      </rPr>
      <t>深信服上网行为管理软件（500M）（CSSP-AC-500）</t>
    </r>
    <r>
      <rPr>
        <sz val="10"/>
        <rFont val="微软雅黑"/>
        <family val="2"/>
        <charset val="134"/>
      </rPr>
      <t xml:space="preserve">
500M上网行为管理每年费用，该费用包含所有规则库升级费用，前三年每年收取该费用，第四年收取模块更新费用</t>
    </r>
    <rPh sb="32" eb="33">
      <t>shang'wang</t>
    </rPh>
    <phoneticPr fontId="9" type="noConversion"/>
  </si>
  <si>
    <r>
      <rPr>
        <b/>
        <sz val="10"/>
        <rFont val="微软雅黑"/>
        <family val="2"/>
        <charset val="134"/>
      </rPr>
      <t>深信服上网行为管理软件（1000M）（CSSP-AC-1000）</t>
    </r>
    <r>
      <rPr>
        <sz val="10"/>
        <rFont val="微软雅黑"/>
        <family val="2"/>
        <charset val="134"/>
      </rPr>
      <t xml:space="preserve">
1000M上网行为管理每年费用，该费用包含所有规则库升级费用，前三年每年收取该费用，第四年收取模块更新费用</t>
    </r>
    <rPh sb="35" eb="36">
      <t>shang'wang</t>
    </rPh>
    <phoneticPr fontId="9" type="noConversion"/>
  </si>
  <si>
    <t>二</t>
  </si>
  <si>
    <t>VSS系列</t>
  </si>
  <si>
    <t>深信服VSS产品软件</t>
  </si>
  <si>
    <t>Vmware平台下针对单个物理CPU的防护，含全部安全功能使用授权及深信服URL系统软件V5.0和深信服入侵防御与WEB攻击防护系统软件V2.0一年特征更新；</t>
    <phoneticPr fontId="4" type="noConversion"/>
  </si>
  <si>
    <t>URL、应用识别库更新费用，购买一年后每年特征升级费</t>
    <rPh sb="14" eb="15">
      <t>gou mai</t>
    </rPh>
    <rPh sb="16" eb="17">
      <t>yi nian</t>
    </rPh>
    <rPh sb="18" eb="19">
      <t>hou</t>
    </rPh>
    <phoneticPr fontId="4" type="noConversion"/>
  </si>
  <si>
    <t>一年</t>
  </si>
  <si>
    <t>IPS漏洞防护+服务器防护功能模块更新费用，购买一年后每年特征升级费</t>
    <phoneticPr fontId="4" type="noConversion"/>
  </si>
  <si>
    <t>三</t>
    <rPh sb="0" eb="1">
      <t>san</t>
    </rPh>
    <phoneticPr fontId="4" type="noConversion"/>
  </si>
  <si>
    <t>深信服微隔离系统产品（MSS）</t>
    <rPh sb="6" eb="7">
      <t>xi tong</t>
    </rPh>
    <rPh sb="8" eb="9">
      <t>chan p</t>
    </rPh>
    <phoneticPr fontId="4" type="noConversion"/>
  </si>
  <si>
    <r>
      <t>深信服终端检测响应平台软件</t>
    </r>
    <r>
      <rPr>
        <b/>
        <sz val="10"/>
        <color theme="1"/>
        <rFont val="微软雅黑"/>
        <family val="3"/>
        <charset val="134"/>
      </rPr>
      <t>v3.0</t>
    </r>
    <phoneticPr fontId="3" type="noConversion"/>
  </si>
  <si>
    <t xml:space="preserve">端点安全软件控制中心：
集中管控：统一配置，下发EDR软件的配置；智能分析：统一分析端点安全上传信息，集中存储日志，满足日志存储的要求。大屏监控：统一展现云内访问关系，异常行为，实时流量，服务器状态，内网安全态势；
</t>
    <phoneticPr fontId="3" type="noConversion"/>
  </si>
  <si>
    <r>
      <t>深信服端点安全软件</t>
    </r>
    <r>
      <rPr>
        <b/>
        <sz val="10"/>
        <color theme="1"/>
        <rFont val="微软雅黑"/>
        <family val="3"/>
        <charset val="134"/>
      </rPr>
      <t>v3.0</t>
    </r>
    <rPh sb="3" eb="4">
      <t>duan'dian</t>
    </rPh>
    <rPh sb="5" eb="6">
      <t>an'quan</t>
    </rPh>
    <rPh sb="7" eb="8">
      <t>ruan'jian</t>
    </rPh>
    <phoneticPr fontId="3" type="noConversion"/>
  </si>
  <si>
    <t>（适合1-50个）（每10个为一组）
端点安全防护软件，提供主机安全可视，可控和重点业务防护能力，安全可视包括：主机资源状态可视，访问关系可视，流量可视，威胁流量可视等；安全可控包括：WEBSHELL检测与防护，暴力破解检测与防护，微隔离，主机访问控制等；安全响应：WEBSHELL自动响应隔离，联动隔离；</t>
    <rPh sb="1" eb="2">
      <t>shi'he</t>
    </rPh>
    <rPh sb="7" eb="8">
      <t>ge</t>
    </rPh>
    <rPh sb="10" eb="11">
      <t>mei'shi'ge</t>
    </rPh>
    <rPh sb="14" eb="15">
      <t>wei'yi'zu</t>
    </rPh>
    <phoneticPr fontId="3" type="noConversion"/>
  </si>
  <si>
    <t>（适合51-200）（每10个为一组）
端点安全防护软件，提供主机安全可视，可控和重点业务防护能力，安全可视包括：主机资源状态可视，访问关系可视，流量可视，威胁流量可视等；安全可控包括：WEBSHELL检测与防护，暴力破解检测与防护，微隔离，主机访问控制等；安全响应：WEBSHELL自动响应隔离，联动隔离；</t>
    <rPh sb="1" eb="2">
      <t>shi'he</t>
    </rPh>
    <phoneticPr fontId="3" type="noConversion"/>
  </si>
  <si>
    <t>（适合201以上）（每10个为一组）
端点安全防护软件，提供主机安全可视，可控和重点业务防护能力，安全可视包括：主机资源状态可视，访问关系可视，流量可视，威胁流量可视等；安全可控包括：WEBSHELL检测与防护，暴力破解检测与防护，微隔离，主机访问控制等；安全响应：WEBSHELL自动响应隔离，联动隔离；</t>
    <rPh sb="1" eb="2">
      <t>shi'he</t>
    </rPh>
    <rPh sb="6" eb="7">
      <t>yi'shang</t>
    </rPh>
    <phoneticPr fontId="3" type="noConversion"/>
  </si>
  <si>
    <t>四</t>
    <rPh sb="0" eb="1">
      <t>si</t>
    </rPh>
    <phoneticPr fontId="4" type="noConversion"/>
  </si>
  <si>
    <t>Cloudsec第三方软件（仅限安全资源池使用）</t>
    <rPh sb="8" eb="9">
      <t>di san f</t>
    </rPh>
    <rPh sb="11" eb="12">
      <t>ruan j</t>
    </rPh>
    <rPh sb="14" eb="15">
      <t>jin xian</t>
    </rPh>
    <rPh sb="16" eb="17">
      <t>an quan zi yuan chi</t>
    </rPh>
    <rPh sb="21" eb="22">
      <t>shi yong</t>
    </rPh>
    <phoneticPr fontId="4" type="noConversion"/>
  </si>
  <si>
    <t>思福迪审计系统（含思福迪信息安全综合审计系统 v1.0）</t>
    <phoneticPr fontId="4" type="noConversion"/>
  </si>
  <si>
    <r>
      <rPr>
        <b/>
        <sz val="10"/>
        <color indexed="8"/>
        <rFont val="微软雅黑"/>
        <family val="3"/>
        <charset val="134"/>
      </rPr>
      <t>思福迪运维审计服务-50授权</t>
    </r>
    <r>
      <rPr>
        <sz val="10"/>
        <color indexed="8"/>
        <rFont val="微软雅黑"/>
        <family val="2"/>
        <charset val="134"/>
      </rPr>
      <t xml:space="preserve">
注意身份鉴别、单点登录、访问授权、关键访问二次审批、违规访问告警与阻断、操作过程监控、历史记录查询、综合审计报告。支持SSH、RDP协议。
含三年软件升级，远程技术支持，以及上门实施。【供应商接口人：杨强13699262055】</t>
    </r>
    <rPh sb="15" eb="16">
      <t>zhu'yi</t>
    </rPh>
    <phoneticPr fontId="3" type="noConversion"/>
  </si>
  <si>
    <t>1</t>
    <phoneticPr fontId="3" type="noConversion"/>
  </si>
  <si>
    <r>
      <rPr>
        <b/>
        <sz val="10"/>
        <color indexed="8"/>
        <rFont val="微软雅黑"/>
        <family val="3"/>
        <charset val="134"/>
      </rPr>
      <t>思福迪运维审计服务-100授权</t>
    </r>
    <r>
      <rPr>
        <sz val="10"/>
        <color indexed="8"/>
        <rFont val="微软雅黑"/>
        <family val="2"/>
        <charset val="134"/>
      </rPr>
      <t xml:space="preserve">
注意身份鉴别、单点登录、访问授权、关键访问二次审批、违规访问告警与阻断、操作过程监控、历史记录查询、综合审计报告。支持SSH、RDP协议。
含三年软件升级，远程技术支持，以及上门实施。【供应商接口人：杨强13699262055】</t>
    </r>
    <rPh sb="16" eb="17">
      <t>zhu'yi</t>
    </rPh>
    <phoneticPr fontId="3" type="noConversion"/>
  </si>
  <si>
    <r>
      <rPr>
        <b/>
        <sz val="10"/>
        <color indexed="8"/>
        <rFont val="微软雅黑"/>
        <family val="3"/>
        <charset val="134"/>
      </rPr>
      <t>思福迪运维审计服务-200授权</t>
    </r>
    <r>
      <rPr>
        <sz val="10"/>
        <color indexed="8"/>
        <rFont val="微软雅黑"/>
        <family val="2"/>
        <charset val="134"/>
      </rPr>
      <t xml:space="preserve">
注意身份鉴别、单点登录、访问授权、关键访问二次审批、违规访问告警与阻断、操作过程监控、历史记录查询、综合审计报告。支持SSH、RDP协议。"
含三年软件升级，远程技术支持，以及上门实施。【供应商接口人：杨强13699262055】</t>
    </r>
    <phoneticPr fontId="3" type="noConversion"/>
  </si>
  <si>
    <t xml:space="preserve">聚铭综合日志分析系统软件V5.0
</t>
    <phoneticPr fontId="4" type="noConversion"/>
  </si>
  <si>
    <r>
      <rPr>
        <b/>
        <sz val="10"/>
        <color indexed="8"/>
        <rFont val="微软雅黑"/>
        <family val="3"/>
        <charset val="134"/>
      </rPr>
      <t>聚铭综合日志分析服务-50授权</t>
    </r>
    <r>
      <rPr>
        <sz val="10"/>
        <color indexed="8"/>
        <rFont val="微软雅黑"/>
        <family val="2"/>
        <charset val="134"/>
      </rPr>
      <t xml:space="preserve">
含50个接入设备许可；10G/天日志处理能力；0.8T数据存储空间；包含日志分析系统全功能模块（日志的采集、过滤、归并、关联分析、展现、告警监控、实施事件监控、报表等）。</t>
    </r>
    <phoneticPr fontId="4" type="noConversion"/>
  </si>
  <si>
    <r>
      <rPr>
        <b/>
        <sz val="10"/>
        <color indexed="8"/>
        <rFont val="微软雅黑"/>
        <family val="3"/>
        <charset val="134"/>
      </rPr>
      <t>聚铭综合日志分析服务-200授权</t>
    </r>
    <r>
      <rPr>
        <sz val="10"/>
        <color indexed="8"/>
        <rFont val="微软雅黑"/>
        <family val="2"/>
        <charset val="134"/>
      </rPr>
      <t xml:space="preserve">
含200个接入设备许可；30G/天日志处理能力；3.6T数据存储空间；包含日志分析系统全功能模块（日志的采集、过滤、归并、关联分析、展现、告警监控、实施事件监控、报表等）。</t>
    </r>
    <phoneticPr fontId="4" type="noConversion"/>
  </si>
  <si>
    <t>聚铭配置安全评估系统软件V5.0</t>
    <phoneticPr fontId="4" type="noConversion"/>
  </si>
  <si>
    <r>
      <rPr>
        <b/>
        <sz val="10"/>
        <color indexed="8"/>
        <rFont val="微软雅黑"/>
        <family val="3"/>
        <charset val="134"/>
      </rPr>
      <t>聚铭配置安全评估服务-100授权</t>
    </r>
    <r>
      <rPr>
        <sz val="10"/>
        <color indexed="8"/>
        <rFont val="微软雅黑"/>
        <family val="2"/>
        <charset val="134"/>
      </rPr>
      <t xml:space="preserve">
含100个设备的评估许可；含配置核查、漏洞扫描、配置变更检查三大引擎。功能包括：任务管理、检测报告、结果对比，告警分析、综合报表、综合仪表板等；</t>
    </r>
    <phoneticPr fontId="4" type="noConversion"/>
  </si>
  <si>
    <r>
      <rPr>
        <b/>
        <sz val="10"/>
        <color indexed="8"/>
        <rFont val="微软雅黑"/>
        <family val="3"/>
        <charset val="134"/>
      </rPr>
      <t>聚铭配置安全评估服务-200授权</t>
    </r>
    <r>
      <rPr>
        <sz val="10"/>
        <color indexed="8"/>
        <rFont val="微软雅黑"/>
        <family val="2"/>
        <charset val="134"/>
      </rPr>
      <t xml:space="preserve">
含200个设备的评估许可；含配置核查、漏洞扫描、配置变更检查三大引擎。功能包括：任务管理、检测报告、结果对比，告警分析、综合报表、综合仪表板等；</t>
    </r>
    <phoneticPr fontId="4" type="noConversion"/>
  </si>
  <si>
    <t>建恒身份及访问管理系统V3.0</t>
    <phoneticPr fontId="4" type="noConversion"/>
  </si>
  <si>
    <r>
      <rPr>
        <b/>
        <sz val="10"/>
        <color indexed="8"/>
        <rFont val="微软雅黑"/>
        <family val="3"/>
        <charset val="134"/>
      </rPr>
      <t>建恒信安堡垒机-50授权</t>
    </r>
    <r>
      <rPr>
        <sz val="10"/>
        <color indexed="8"/>
        <rFont val="微软雅黑"/>
        <family val="2"/>
        <charset val="134"/>
      </rPr>
      <t xml:space="preserve">
对运维人员的集中身份认证、对运维人员进行集中权限分配（网管或系统管理员可以运维那个设备，使用什么账号的授权）、运维过程的录像实时监控及策略控制、运维过程的事后录像审计、键盘操作审计及其他方面，例如报表等 ;性能： 建议100并发以内；关键指标：可管理资源数为50 ；</t>
    </r>
    <phoneticPr fontId="4" type="noConversion"/>
  </si>
  <si>
    <r>
      <rPr>
        <b/>
        <sz val="10"/>
        <color indexed="8"/>
        <rFont val="微软雅黑"/>
        <family val="3"/>
        <charset val="134"/>
      </rPr>
      <t>建恒信安堡垒机-100授权</t>
    </r>
    <r>
      <rPr>
        <sz val="10"/>
        <color indexed="8"/>
        <rFont val="微软雅黑"/>
        <family val="2"/>
        <charset val="134"/>
      </rPr>
      <t xml:space="preserve">
主要功能：对运维人员的集中身份认证、对运维人员进行集中权限分配（网管或系统管理员可以运维那个设备，使用什么账号的授权）、运维过程的录像实时监控及策略控制、运维过程的事后录像审计、键盘操作审计及其他方面，例如报表等                  性能： 建议100并发以内 ；键指标：可管理资源数为100 ；                           </t>
    </r>
    <phoneticPr fontId="4" type="noConversion"/>
  </si>
  <si>
    <r>
      <rPr>
        <b/>
        <sz val="10"/>
        <color indexed="8"/>
        <rFont val="微软雅黑"/>
        <family val="3"/>
        <charset val="134"/>
      </rPr>
      <t>建恒信安堡垒机-200授权</t>
    </r>
    <r>
      <rPr>
        <sz val="10"/>
        <color indexed="8"/>
        <rFont val="微软雅黑"/>
        <family val="2"/>
        <charset val="134"/>
      </rPr>
      <t xml:space="preserve">
主要功能：对运维人员的集中身份认证、对运维人员进行集中权限分配（网管或系统管理员可以运维那个设备，使用什么账号的授权）、运维过程的录像实时监控及策略控制、运维过程的事后录像审计、键盘操作审计及其他方面，例如报表等                  性能： 建议100并发以内 ；键指标：可管理资源数为300 ；                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</si>
</sst>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12" x14ac:knownFonts="1">
    <font>
      <sz val="12"/>
      <color theme="1"/>
      <name val="DengXian"/>
      <family val="2"/>
      <charset val="134"/>
      <scheme val="minor"/>
    </font>
    <font>
      <sz val="10"/>
      <name val="Arial"/>
      <family val="2"/>
      <charset val="134"/>
    </font>
    <font>
      <b/>
      <sz val="10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3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i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horizontal="center" vertical="top" wrapText="1"/>
    </xf>
    <xf numFmtId="0" fontId="2" fillId="0" borderId="8" xfId="1" applyFont="1" applyFill="1" applyBorder="1" applyAlignment="1">
      <alignment horizontal="center" vertical="top" wrapText="1"/>
    </xf>
    <xf numFmtId="176" fontId="2" fillId="0" borderId="9" xfId="1" applyNumberFormat="1" applyFont="1" applyFill="1" applyBorder="1" applyAlignment="1">
      <alignment horizontal="center" vertical="top" wrapText="1"/>
    </xf>
    <xf numFmtId="0" fontId="2" fillId="0" borderId="8" xfId="1" applyFont="1" applyFill="1" applyBorder="1" applyAlignment="1">
      <alignment horizontal="center" vertical="top" wrapText="1"/>
    </xf>
    <xf numFmtId="0" fontId="2" fillId="0" borderId="10" xfId="1" applyFont="1" applyFill="1" applyBorder="1" applyAlignment="1">
      <alignment horizontal="center" vertical="top" wrapText="1"/>
    </xf>
    <xf numFmtId="0" fontId="2" fillId="0" borderId="9" xfId="1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177" fontId="5" fillId="0" borderId="7" xfId="0" applyNumberFormat="1" applyFont="1" applyFill="1" applyBorder="1" applyAlignment="1">
      <alignment horizontal="left" vertical="top" wrapText="1"/>
    </xf>
    <xf numFmtId="176" fontId="8" fillId="0" borderId="7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top" wrapText="1"/>
    </xf>
    <xf numFmtId="177" fontId="5" fillId="0" borderId="9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2" fillId="0" borderId="7" xfId="1" applyFont="1" applyFill="1" applyBorder="1" applyAlignment="1">
      <alignment horizontal="left" vertical="top" wrapText="1"/>
    </xf>
    <xf numFmtId="1" fontId="5" fillId="0" borderId="7" xfId="0" applyNumberFormat="1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left" vertical="top" wrapText="1"/>
    </xf>
    <xf numFmtId="177" fontId="5" fillId="0" borderId="7" xfId="0" applyNumberFormat="1" applyFont="1" applyFill="1" applyBorder="1" applyAlignment="1">
      <alignment horizontal="center" vertical="top" wrapText="1"/>
    </xf>
    <xf numFmtId="176" fontId="5" fillId="0" borderId="7" xfId="0" applyNumberFormat="1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vertical="top" wrapText="1"/>
    </xf>
    <xf numFmtId="0" fontId="5" fillId="0" borderId="7" xfId="0" applyFont="1" applyFill="1" applyBorder="1" applyAlignment="1">
      <alignment horizontal="center" vertical="top" wrapText="1"/>
    </xf>
    <xf numFmtId="176" fontId="10" fillId="0" borderId="7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vertical="top" wrapText="1"/>
    </xf>
    <xf numFmtId="177" fontId="8" fillId="0" borderId="9" xfId="0" applyNumberFormat="1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vertical="top" wrapText="1"/>
    </xf>
    <xf numFmtId="177" fontId="8" fillId="0" borderId="7" xfId="0" applyNumberFormat="1" applyFont="1" applyFill="1" applyBorder="1" applyAlignment="1">
      <alignment horizontal="left" vertical="top" wrapText="1"/>
    </xf>
    <xf numFmtId="177" fontId="8" fillId="0" borderId="7" xfId="0" applyNumberFormat="1" applyFont="1" applyFill="1" applyBorder="1" applyAlignment="1">
      <alignment vertical="top" wrapText="1"/>
    </xf>
  </cellXfs>
  <cellStyles count="2">
    <cellStyle name="常规" xfId="0" builtinId="0"/>
    <cellStyle name="常规_Sheet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19" workbookViewId="0">
      <selection activeCell="C126" sqref="C126"/>
    </sheetView>
  </sheetViews>
  <sheetFormatPr baseColWidth="10" defaultRowHeight="16" x14ac:dyDescent="0.2"/>
  <cols>
    <col min="1" max="1" width="4.1640625" customWidth="1"/>
    <col min="2" max="2" width="22.6640625" customWidth="1"/>
    <col min="3" max="3" width="36" customWidth="1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/>
      <c r="B2" s="5"/>
      <c r="C2" s="5"/>
      <c r="D2" s="5"/>
      <c r="E2" s="6"/>
    </row>
    <row r="3" spans="1:5" ht="32" x14ac:dyDescent="0.2">
      <c r="A3" s="7" t="s">
        <v>1</v>
      </c>
      <c r="B3" s="7" t="s">
        <v>2</v>
      </c>
      <c r="C3" s="8" t="s">
        <v>3</v>
      </c>
      <c r="D3" s="7" t="s">
        <v>4</v>
      </c>
      <c r="E3" s="9" t="s">
        <v>5</v>
      </c>
    </row>
    <row r="4" spans="1:5" x14ac:dyDescent="0.2">
      <c r="A4" s="7" t="s">
        <v>6</v>
      </c>
      <c r="B4" s="10" t="s">
        <v>7</v>
      </c>
      <c r="C4" s="11"/>
      <c r="D4" s="11"/>
      <c r="E4" s="12"/>
    </row>
    <row r="5" spans="1:5" ht="176" x14ac:dyDescent="0.2">
      <c r="A5" s="7">
        <v>1</v>
      </c>
      <c r="B5" s="13" t="s">
        <v>8</v>
      </c>
      <c r="C5" s="13" t="s">
        <v>9</v>
      </c>
      <c r="D5" s="14">
        <v>1</v>
      </c>
      <c r="E5" s="15">
        <v>140000</v>
      </c>
    </row>
    <row r="6" spans="1:5" ht="48" x14ac:dyDescent="0.2">
      <c r="A6" s="7"/>
      <c r="B6" s="13" t="s">
        <v>8</v>
      </c>
      <c r="C6" s="13" t="s">
        <v>10</v>
      </c>
      <c r="D6" s="14">
        <v>1</v>
      </c>
      <c r="E6" s="15">
        <v>42000</v>
      </c>
    </row>
    <row r="7" spans="1:5" ht="176" x14ac:dyDescent="0.2">
      <c r="A7" s="7">
        <v>2</v>
      </c>
      <c r="B7" s="13" t="s">
        <v>8</v>
      </c>
      <c r="C7" s="13" t="s">
        <v>11</v>
      </c>
      <c r="D7" s="14">
        <v>1</v>
      </c>
      <c r="E7" s="15">
        <v>210000</v>
      </c>
    </row>
    <row r="8" spans="1:5" ht="48" x14ac:dyDescent="0.2">
      <c r="A8" s="7"/>
      <c r="B8" s="13" t="s">
        <v>8</v>
      </c>
      <c r="C8" s="13" t="s">
        <v>10</v>
      </c>
      <c r="D8" s="14">
        <v>1</v>
      </c>
      <c r="E8" s="15">
        <v>63000</v>
      </c>
    </row>
    <row r="9" spans="1:5" ht="176" x14ac:dyDescent="0.2">
      <c r="A9" s="7">
        <v>3</v>
      </c>
      <c r="B9" s="13" t="s">
        <v>8</v>
      </c>
      <c r="C9" s="13" t="s">
        <v>12</v>
      </c>
      <c r="D9" s="14">
        <v>1</v>
      </c>
      <c r="E9" s="15">
        <v>380000</v>
      </c>
    </row>
    <row r="10" spans="1:5" ht="48" x14ac:dyDescent="0.2">
      <c r="A10" s="7"/>
      <c r="B10" s="13" t="s">
        <v>8</v>
      </c>
      <c r="C10" s="13" t="s">
        <v>10</v>
      </c>
      <c r="D10" s="14">
        <v>1</v>
      </c>
      <c r="E10" s="15">
        <v>114000</v>
      </c>
    </row>
    <row r="11" spans="1:5" ht="176" x14ac:dyDescent="0.2">
      <c r="A11" s="7">
        <v>4</v>
      </c>
      <c r="B11" s="13" t="s">
        <v>8</v>
      </c>
      <c r="C11" s="13" t="s">
        <v>13</v>
      </c>
      <c r="D11" s="14">
        <v>1</v>
      </c>
      <c r="E11" s="15">
        <v>684000</v>
      </c>
    </row>
    <row r="12" spans="1:5" ht="48" x14ac:dyDescent="0.2">
      <c r="A12" s="7"/>
      <c r="B12" s="13" t="s">
        <v>8</v>
      </c>
      <c r="C12" s="13" t="s">
        <v>10</v>
      </c>
      <c r="D12" s="14">
        <v>1</v>
      </c>
      <c r="E12" s="15">
        <v>205200</v>
      </c>
    </row>
    <row r="13" spans="1:5" ht="176" x14ac:dyDescent="0.2">
      <c r="A13" s="7">
        <v>5</v>
      </c>
      <c r="B13" s="13" t="s">
        <v>8</v>
      </c>
      <c r="C13" s="13" t="s">
        <v>14</v>
      </c>
      <c r="D13" s="14">
        <v>1</v>
      </c>
      <c r="E13" s="15">
        <v>1162800</v>
      </c>
    </row>
    <row r="14" spans="1:5" ht="48" x14ac:dyDescent="0.2">
      <c r="A14" s="7"/>
      <c r="B14" s="13" t="s">
        <v>8</v>
      </c>
      <c r="C14" s="13" t="s">
        <v>10</v>
      </c>
      <c r="D14" s="14">
        <v>1</v>
      </c>
      <c r="E14" s="15">
        <v>348840</v>
      </c>
    </row>
    <row r="15" spans="1:5" ht="176" x14ac:dyDescent="0.2">
      <c r="A15" s="7">
        <v>6</v>
      </c>
      <c r="B15" s="13" t="s">
        <v>8</v>
      </c>
      <c r="C15" s="13" t="s">
        <v>15</v>
      </c>
      <c r="D15" s="14">
        <v>1</v>
      </c>
      <c r="E15" s="15">
        <v>1860480</v>
      </c>
    </row>
    <row r="16" spans="1:5" ht="48" x14ac:dyDescent="0.2">
      <c r="A16" s="7"/>
      <c r="B16" s="13" t="s">
        <v>8</v>
      </c>
      <c r="C16" s="13" t="s">
        <v>10</v>
      </c>
      <c r="D16" s="14">
        <v>1</v>
      </c>
      <c r="E16" s="15">
        <v>558144</v>
      </c>
    </row>
    <row r="17" spans="1:5" ht="192" x14ac:dyDescent="0.2">
      <c r="A17" s="7">
        <v>7</v>
      </c>
      <c r="B17" s="13" t="s">
        <v>8</v>
      </c>
      <c r="C17" s="13" t="s">
        <v>16</v>
      </c>
      <c r="D17" s="14">
        <v>1</v>
      </c>
      <c r="E17" s="15">
        <v>2790720</v>
      </c>
    </row>
    <row r="18" spans="1:5" ht="48" x14ac:dyDescent="0.2">
      <c r="A18" s="16"/>
      <c r="B18" s="13" t="s">
        <v>8</v>
      </c>
      <c r="C18" s="13" t="s">
        <v>10</v>
      </c>
      <c r="D18" s="17">
        <v>1</v>
      </c>
      <c r="E18" s="15">
        <v>837216</v>
      </c>
    </row>
    <row r="19" spans="1:5" ht="192" x14ac:dyDescent="0.2">
      <c r="A19" s="16">
        <v>8</v>
      </c>
      <c r="B19" s="13" t="s">
        <v>8</v>
      </c>
      <c r="C19" s="13" t="s">
        <v>17</v>
      </c>
      <c r="D19" s="17">
        <v>1</v>
      </c>
      <c r="E19" s="15">
        <v>3627936</v>
      </c>
    </row>
    <row r="20" spans="1:5" ht="48" x14ac:dyDescent="0.2">
      <c r="A20" s="16"/>
      <c r="B20" s="13" t="s">
        <v>8</v>
      </c>
      <c r="C20" s="13" t="s">
        <v>10</v>
      </c>
      <c r="D20" s="17">
        <v>1</v>
      </c>
      <c r="E20" s="15">
        <v>1088380.8</v>
      </c>
    </row>
    <row r="21" spans="1:5" ht="192" x14ac:dyDescent="0.2">
      <c r="A21" s="16">
        <v>9</v>
      </c>
      <c r="B21" s="13" t="s">
        <v>8</v>
      </c>
      <c r="C21" s="13" t="s">
        <v>18</v>
      </c>
      <c r="D21" s="17">
        <v>1</v>
      </c>
      <c r="E21" s="15">
        <v>4716316.8</v>
      </c>
    </row>
    <row r="22" spans="1:5" ht="48" x14ac:dyDescent="0.2">
      <c r="A22" s="16"/>
      <c r="B22" s="13" t="s">
        <v>8</v>
      </c>
      <c r="C22" s="13" t="s">
        <v>10</v>
      </c>
      <c r="D22" s="17">
        <v>1</v>
      </c>
      <c r="E22" s="15">
        <v>1414895</v>
      </c>
    </row>
    <row r="23" spans="1:5" x14ac:dyDescent="0.2">
      <c r="A23" s="18" t="s">
        <v>19</v>
      </c>
      <c r="B23" s="19"/>
      <c r="C23" s="19"/>
      <c r="D23" s="19"/>
      <c r="E23" s="20"/>
    </row>
    <row r="24" spans="1:5" ht="64" x14ac:dyDescent="0.2">
      <c r="A24" s="16">
        <v>1</v>
      </c>
      <c r="B24" s="13" t="s">
        <v>20</v>
      </c>
      <c r="C24" s="13" t="s">
        <v>21</v>
      </c>
      <c r="D24" s="14">
        <v>1</v>
      </c>
      <c r="E24" s="15">
        <v>348350</v>
      </c>
    </row>
    <row r="25" spans="1:5" ht="48" x14ac:dyDescent="0.2">
      <c r="A25" s="16"/>
      <c r="B25" s="13" t="s">
        <v>8</v>
      </c>
      <c r="C25" s="13" t="s">
        <v>22</v>
      </c>
      <c r="D25" s="14">
        <v>1</v>
      </c>
      <c r="E25" s="15">
        <v>69670</v>
      </c>
    </row>
    <row r="26" spans="1:5" ht="64" x14ac:dyDescent="0.2">
      <c r="A26" s="16"/>
      <c r="B26" s="13" t="s">
        <v>23</v>
      </c>
      <c r="C26" s="13" t="s">
        <v>24</v>
      </c>
      <c r="D26" s="14">
        <v>1</v>
      </c>
      <c r="E26" s="15">
        <v>277</v>
      </c>
    </row>
    <row r="27" spans="1:5" ht="112" x14ac:dyDescent="0.2">
      <c r="A27" s="16"/>
      <c r="B27" s="13" t="s">
        <v>25</v>
      </c>
      <c r="C27" s="13" t="s">
        <v>26</v>
      </c>
      <c r="D27" s="14">
        <v>1</v>
      </c>
      <c r="E27" s="15">
        <v>12652</v>
      </c>
    </row>
    <row r="28" spans="1:5" ht="64" x14ac:dyDescent="0.2">
      <c r="A28" s="16">
        <v>2</v>
      </c>
      <c r="B28" s="13" t="s">
        <v>20</v>
      </c>
      <c r="C28" s="13" t="s">
        <v>27</v>
      </c>
      <c r="D28" s="14">
        <v>1</v>
      </c>
      <c r="E28" s="15">
        <v>558350</v>
      </c>
    </row>
    <row r="29" spans="1:5" ht="48" x14ac:dyDescent="0.2">
      <c r="A29" s="16"/>
      <c r="B29" s="13" t="s">
        <v>8</v>
      </c>
      <c r="C29" s="13" t="s">
        <v>22</v>
      </c>
      <c r="D29" s="14">
        <v>1</v>
      </c>
      <c r="E29" s="15">
        <v>111670</v>
      </c>
    </row>
    <row r="30" spans="1:5" ht="64" x14ac:dyDescent="0.2">
      <c r="A30" s="16"/>
      <c r="B30" s="13" t="s">
        <v>23</v>
      </c>
      <c r="C30" s="13" t="s">
        <v>24</v>
      </c>
      <c r="D30" s="14">
        <v>1</v>
      </c>
      <c r="E30" s="15">
        <v>277</v>
      </c>
    </row>
    <row r="31" spans="1:5" ht="112" x14ac:dyDescent="0.2">
      <c r="A31" s="16"/>
      <c r="B31" s="13" t="s">
        <v>25</v>
      </c>
      <c r="C31" s="13" t="s">
        <v>26</v>
      </c>
      <c r="D31" s="14">
        <v>1</v>
      </c>
      <c r="E31" s="15">
        <v>12652</v>
      </c>
    </row>
    <row r="32" spans="1:5" ht="64" x14ac:dyDescent="0.2">
      <c r="A32" s="16">
        <v>3</v>
      </c>
      <c r="B32" s="13" t="s">
        <v>20</v>
      </c>
      <c r="C32" s="13" t="s">
        <v>28</v>
      </c>
      <c r="D32" s="14">
        <v>1</v>
      </c>
      <c r="E32" s="15">
        <v>788350</v>
      </c>
    </row>
    <row r="33" spans="1:5" ht="48" x14ac:dyDescent="0.2">
      <c r="A33" s="16"/>
      <c r="B33" s="13" t="s">
        <v>8</v>
      </c>
      <c r="C33" s="13" t="s">
        <v>22</v>
      </c>
      <c r="D33" s="14">
        <v>1</v>
      </c>
      <c r="E33" s="15">
        <v>157593</v>
      </c>
    </row>
    <row r="34" spans="1:5" ht="64" x14ac:dyDescent="0.2">
      <c r="A34" s="16"/>
      <c r="B34" s="13" t="s">
        <v>23</v>
      </c>
      <c r="C34" s="13" t="s">
        <v>24</v>
      </c>
      <c r="D34" s="14">
        <v>1</v>
      </c>
      <c r="E34" s="15">
        <v>277</v>
      </c>
    </row>
    <row r="35" spans="1:5" ht="112" x14ac:dyDescent="0.2">
      <c r="A35" s="16"/>
      <c r="B35" s="13" t="s">
        <v>25</v>
      </c>
      <c r="C35" s="13" t="s">
        <v>26</v>
      </c>
      <c r="D35" s="14">
        <v>1</v>
      </c>
      <c r="E35" s="15">
        <v>12652</v>
      </c>
    </row>
    <row r="36" spans="1:5" x14ac:dyDescent="0.2">
      <c r="A36" s="21" t="s">
        <v>29</v>
      </c>
      <c r="B36" s="22"/>
      <c r="C36" s="22"/>
      <c r="D36" s="22"/>
      <c r="E36" s="23"/>
    </row>
    <row r="37" spans="1:5" ht="80" x14ac:dyDescent="0.2">
      <c r="A37" s="16">
        <v>1</v>
      </c>
      <c r="B37" s="13" t="s">
        <v>20</v>
      </c>
      <c r="C37" s="13" t="s">
        <v>30</v>
      </c>
      <c r="D37" s="14">
        <v>1</v>
      </c>
      <c r="E37" s="15">
        <v>494398</v>
      </c>
    </row>
    <row r="38" spans="1:5" ht="48" x14ac:dyDescent="0.2">
      <c r="A38" s="16"/>
      <c r="B38" s="13" t="s">
        <v>8</v>
      </c>
      <c r="C38" s="13" t="s">
        <v>22</v>
      </c>
      <c r="D38" s="14">
        <v>1</v>
      </c>
      <c r="E38" s="15">
        <v>98880</v>
      </c>
    </row>
    <row r="39" spans="1:5" ht="64" x14ac:dyDescent="0.2">
      <c r="A39" s="16"/>
      <c r="B39" s="13" t="s">
        <v>23</v>
      </c>
      <c r="C39" s="13" t="s">
        <v>31</v>
      </c>
      <c r="D39" s="14">
        <v>1</v>
      </c>
      <c r="E39" s="15">
        <v>277</v>
      </c>
    </row>
    <row r="40" spans="1:5" ht="112" x14ac:dyDescent="0.2">
      <c r="A40" s="16"/>
      <c r="B40" s="13" t="s">
        <v>25</v>
      </c>
      <c r="C40" s="13" t="s">
        <v>32</v>
      </c>
      <c r="D40" s="14">
        <v>1</v>
      </c>
      <c r="E40" s="15">
        <v>21528</v>
      </c>
    </row>
    <row r="41" spans="1:5" ht="80" x14ac:dyDescent="0.2">
      <c r="A41" s="16">
        <v>2</v>
      </c>
      <c r="B41" s="13" t="s">
        <v>20</v>
      </c>
      <c r="C41" s="13" t="s">
        <v>33</v>
      </c>
      <c r="D41" s="14">
        <v>1</v>
      </c>
      <c r="E41" s="15">
        <v>844398</v>
      </c>
    </row>
    <row r="42" spans="1:5" ht="48" x14ac:dyDescent="0.2">
      <c r="A42" s="16"/>
      <c r="B42" s="13" t="s">
        <v>8</v>
      </c>
      <c r="C42" s="13" t="s">
        <v>22</v>
      </c>
      <c r="D42" s="14">
        <v>1</v>
      </c>
      <c r="E42" s="15">
        <v>168879</v>
      </c>
    </row>
    <row r="43" spans="1:5" ht="64" x14ac:dyDescent="0.2">
      <c r="A43" s="16"/>
      <c r="B43" s="13" t="s">
        <v>23</v>
      </c>
      <c r="C43" s="13" t="s">
        <v>31</v>
      </c>
      <c r="D43" s="14">
        <v>1</v>
      </c>
      <c r="E43" s="15">
        <v>277</v>
      </c>
    </row>
    <row r="44" spans="1:5" ht="112" x14ac:dyDescent="0.2">
      <c r="A44" s="16"/>
      <c r="B44" s="13" t="s">
        <v>25</v>
      </c>
      <c r="C44" s="13" t="s">
        <v>32</v>
      </c>
      <c r="D44" s="14">
        <v>1</v>
      </c>
      <c r="E44" s="15">
        <v>21528</v>
      </c>
    </row>
    <row r="45" spans="1:5" ht="80" x14ac:dyDescent="0.2">
      <c r="A45" s="16">
        <v>3</v>
      </c>
      <c r="B45" s="13" t="s">
        <v>20</v>
      </c>
      <c r="C45" s="13" t="s">
        <v>34</v>
      </c>
      <c r="D45" s="14">
        <v>1</v>
      </c>
      <c r="E45" s="15">
        <v>1164398</v>
      </c>
    </row>
    <row r="46" spans="1:5" ht="48" x14ac:dyDescent="0.2">
      <c r="A46" s="16"/>
      <c r="B46" s="13" t="s">
        <v>8</v>
      </c>
      <c r="C46" s="13" t="s">
        <v>22</v>
      </c>
      <c r="D46" s="14">
        <v>1</v>
      </c>
      <c r="E46" s="15">
        <v>232879</v>
      </c>
    </row>
    <row r="47" spans="1:5" ht="64" x14ac:dyDescent="0.2">
      <c r="A47" s="16"/>
      <c r="B47" s="13" t="s">
        <v>23</v>
      </c>
      <c r="C47" s="13" t="s">
        <v>31</v>
      </c>
      <c r="D47" s="14">
        <v>1</v>
      </c>
      <c r="E47" s="15">
        <v>277</v>
      </c>
    </row>
    <row r="48" spans="1:5" ht="112" x14ac:dyDescent="0.2">
      <c r="A48" s="16"/>
      <c r="B48" s="13" t="s">
        <v>25</v>
      </c>
      <c r="C48" s="13" t="s">
        <v>32</v>
      </c>
      <c r="D48" s="14">
        <v>1</v>
      </c>
      <c r="E48" s="15">
        <v>21528</v>
      </c>
    </row>
    <row r="49" spans="1:5" x14ac:dyDescent="0.2">
      <c r="A49" s="18" t="s">
        <v>35</v>
      </c>
      <c r="B49" s="19"/>
      <c r="C49" s="19"/>
      <c r="D49" s="19"/>
      <c r="E49" s="20"/>
    </row>
    <row r="50" spans="1:5" ht="48" x14ac:dyDescent="0.2">
      <c r="A50" s="16">
        <v>1</v>
      </c>
      <c r="B50" s="13" t="s">
        <v>36</v>
      </c>
      <c r="C50" s="13" t="s">
        <v>37</v>
      </c>
      <c r="D50" s="14">
        <v>1</v>
      </c>
      <c r="E50" s="15">
        <v>32380</v>
      </c>
    </row>
    <row r="51" spans="1:5" ht="48" x14ac:dyDescent="0.2">
      <c r="A51" s="16">
        <v>2</v>
      </c>
      <c r="B51" s="13" t="s">
        <v>38</v>
      </c>
      <c r="C51" s="13" t="s">
        <v>39</v>
      </c>
      <c r="D51" s="14">
        <v>1</v>
      </c>
      <c r="E51" s="15">
        <v>43950</v>
      </c>
    </row>
    <row r="52" spans="1:5" ht="48" x14ac:dyDescent="0.2">
      <c r="A52" s="16">
        <v>3</v>
      </c>
      <c r="B52" s="13" t="s">
        <v>40</v>
      </c>
      <c r="C52" s="13" t="s">
        <v>41</v>
      </c>
      <c r="D52" s="14">
        <v>1</v>
      </c>
      <c r="E52" s="15">
        <v>81200</v>
      </c>
    </row>
    <row r="53" spans="1:5" x14ac:dyDescent="0.2">
      <c r="A53" s="18" t="s">
        <v>42</v>
      </c>
      <c r="B53" s="19"/>
      <c r="C53" s="19"/>
      <c r="D53" s="19"/>
      <c r="E53" s="20"/>
    </row>
    <row r="54" spans="1:5" ht="80" x14ac:dyDescent="0.2">
      <c r="A54" s="16">
        <v>1</v>
      </c>
      <c r="B54" s="13" t="s">
        <v>43</v>
      </c>
      <c r="C54" s="13" t="s">
        <v>44</v>
      </c>
      <c r="D54" s="17" t="s">
        <v>45</v>
      </c>
      <c r="E54" s="15">
        <v>45960</v>
      </c>
    </row>
    <row r="55" spans="1:5" ht="64" x14ac:dyDescent="0.2">
      <c r="A55" s="16"/>
      <c r="B55" s="13" t="s">
        <v>46</v>
      </c>
      <c r="C55" s="13" t="s">
        <v>47</v>
      </c>
      <c r="D55" s="17" t="s">
        <v>45</v>
      </c>
      <c r="E55" s="15">
        <f>E54*5%</f>
        <v>2298</v>
      </c>
    </row>
    <row r="56" spans="1:5" ht="32" x14ac:dyDescent="0.2">
      <c r="A56" s="16"/>
      <c r="B56" s="13" t="s">
        <v>48</v>
      </c>
      <c r="C56" s="13" t="s">
        <v>49</v>
      </c>
      <c r="D56" s="17" t="s">
        <v>45</v>
      </c>
      <c r="E56" s="15">
        <f>E54*10%</f>
        <v>4596</v>
      </c>
    </row>
    <row r="57" spans="1:5" ht="32" x14ac:dyDescent="0.2">
      <c r="A57" s="16"/>
      <c r="B57" s="13" t="s">
        <v>50</v>
      </c>
      <c r="C57" s="13" t="s">
        <v>51</v>
      </c>
      <c r="D57" s="17" t="s">
        <v>45</v>
      </c>
      <c r="E57" s="15">
        <f>E54*5%</f>
        <v>2298</v>
      </c>
    </row>
    <row r="58" spans="1:5" ht="32" x14ac:dyDescent="0.2">
      <c r="A58" s="16"/>
      <c r="B58" s="13" t="s">
        <v>52</v>
      </c>
      <c r="C58" s="13" t="s">
        <v>53</v>
      </c>
      <c r="D58" s="17" t="s">
        <v>45</v>
      </c>
      <c r="E58" s="15">
        <f>E54*5%</f>
        <v>2298</v>
      </c>
    </row>
    <row r="59" spans="1:5" ht="32" x14ac:dyDescent="0.2">
      <c r="A59" s="16"/>
      <c r="B59" s="13" t="s">
        <v>54</v>
      </c>
      <c r="C59" s="13" t="s">
        <v>55</v>
      </c>
      <c r="D59" s="17" t="s">
        <v>45</v>
      </c>
      <c r="E59" s="15">
        <f>E54*10%</f>
        <v>4596</v>
      </c>
    </row>
    <row r="60" spans="1:5" ht="80" x14ac:dyDescent="0.2">
      <c r="A60" s="16">
        <v>2</v>
      </c>
      <c r="B60" s="13" t="s">
        <v>43</v>
      </c>
      <c r="C60" s="13" t="s">
        <v>56</v>
      </c>
      <c r="D60" s="17" t="s">
        <v>45</v>
      </c>
      <c r="E60" s="15">
        <v>102520</v>
      </c>
    </row>
    <row r="61" spans="1:5" ht="64" x14ac:dyDescent="0.2">
      <c r="A61" s="16"/>
      <c r="B61" s="13" t="s">
        <v>46</v>
      </c>
      <c r="C61" s="13" t="s">
        <v>47</v>
      </c>
      <c r="D61" s="17" t="s">
        <v>45</v>
      </c>
      <c r="E61" s="15">
        <f>E60*5%</f>
        <v>5126</v>
      </c>
    </row>
    <row r="62" spans="1:5" ht="32" x14ac:dyDescent="0.2">
      <c r="A62" s="16"/>
      <c r="B62" s="13" t="s">
        <v>48</v>
      </c>
      <c r="C62" s="13" t="s">
        <v>49</v>
      </c>
      <c r="D62" s="17" t="s">
        <v>45</v>
      </c>
      <c r="E62" s="15">
        <f>E60*10%</f>
        <v>10252</v>
      </c>
    </row>
    <row r="63" spans="1:5" ht="32" x14ac:dyDescent="0.2">
      <c r="A63" s="16"/>
      <c r="B63" s="13" t="s">
        <v>50</v>
      </c>
      <c r="C63" s="13" t="s">
        <v>51</v>
      </c>
      <c r="D63" s="17" t="s">
        <v>45</v>
      </c>
      <c r="E63" s="15">
        <f>E60*5%</f>
        <v>5126</v>
      </c>
    </row>
    <row r="64" spans="1:5" ht="32" x14ac:dyDescent="0.2">
      <c r="A64" s="16"/>
      <c r="B64" s="13" t="s">
        <v>52</v>
      </c>
      <c r="C64" s="13" t="s">
        <v>53</v>
      </c>
      <c r="D64" s="17" t="s">
        <v>45</v>
      </c>
      <c r="E64" s="15">
        <f>E60*5%</f>
        <v>5126</v>
      </c>
    </row>
    <row r="65" spans="1:5" ht="32" x14ac:dyDescent="0.2">
      <c r="A65" s="16"/>
      <c r="B65" s="13" t="s">
        <v>54</v>
      </c>
      <c r="C65" s="13" t="s">
        <v>55</v>
      </c>
      <c r="D65" s="17" t="s">
        <v>45</v>
      </c>
      <c r="E65" s="15">
        <f>E60*10%</f>
        <v>10252</v>
      </c>
    </row>
    <row r="66" spans="1:5" ht="80" x14ac:dyDescent="0.2">
      <c r="A66" s="16">
        <v>3</v>
      </c>
      <c r="B66" s="13" t="s">
        <v>43</v>
      </c>
      <c r="C66" s="13" t="s">
        <v>57</v>
      </c>
      <c r="D66" s="17" t="s">
        <v>45</v>
      </c>
      <c r="E66" s="15">
        <v>179800</v>
      </c>
    </row>
    <row r="67" spans="1:5" ht="64" x14ac:dyDescent="0.2">
      <c r="A67" s="16"/>
      <c r="B67" s="13" t="s">
        <v>46</v>
      </c>
      <c r="C67" s="13" t="s">
        <v>47</v>
      </c>
      <c r="D67" s="17" t="s">
        <v>45</v>
      </c>
      <c r="E67" s="15">
        <f>E66*5%</f>
        <v>8990</v>
      </c>
    </row>
    <row r="68" spans="1:5" ht="32" x14ac:dyDescent="0.2">
      <c r="A68" s="16"/>
      <c r="B68" s="13" t="s">
        <v>48</v>
      </c>
      <c r="C68" s="13" t="s">
        <v>49</v>
      </c>
      <c r="D68" s="17" t="s">
        <v>45</v>
      </c>
      <c r="E68" s="15">
        <f>E66*10%</f>
        <v>17980</v>
      </c>
    </row>
    <row r="69" spans="1:5" ht="32" x14ac:dyDescent="0.2">
      <c r="A69" s="16"/>
      <c r="B69" s="13" t="s">
        <v>50</v>
      </c>
      <c r="C69" s="13" t="s">
        <v>51</v>
      </c>
      <c r="D69" s="17" t="s">
        <v>45</v>
      </c>
      <c r="E69" s="15">
        <f>E66*5%</f>
        <v>8990</v>
      </c>
    </row>
    <row r="70" spans="1:5" ht="32" x14ac:dyDescent="0.2">
      <c r="A70" s="16"/>
      <c r="B70" s="13" t="s">
        <v>52</v>
      </c>
      <c r="C70" s="13" t="s">
        <v>53</v>
      </c>
      <c r="D70" s="17" t="s">
        <v>45</v>
      </c>
      <c r="E70" s="15">
        <f>E66*5%</f>
        <v>8990</v>
      </c>
    </row>
    <row r="71" spans="1:5" ht="32" x14ac:dyDescent="0.2">
      <c r="A71" s="16"/>
      <c r="B71" s="13" t="s">
        <v>54</v>
      </c>
      <c r="C71" s="13" t="s">
        <v>55</v>
      </c>
      <c r="D71" s="17" t="s">
        <v>45</v>
      </c>
      <c r="E71" s="15">
        <f>E66*10%</f>
        <v>17980</v>
      </c>
    </row>
    <row r="72" spans="1:5" x14ac:dyDescent="0.2">
      <c r="A72" s="18" t="s">
        <v>58</v>
      </c>
      <c r="B72" s="19"/>
      <c r="C72" s="19"/>
      <c r="D72" s="19"/>
      <c r="E72" s="20"/>
    </row>
    <row r="73" spans="1:5" ht="48" x14ac:dyDescent="0.2">
      <c r="A73" s="16"/>
      <c r="B73" s="13" t="s">
        <v>59</v>
      </c>
      <c r="C73" s="13" t="s">
        <v>60</v>
      </c>
      <c r="D73" s="17" t="s">
        <v>45</v>
      </c>
      <c r="E73" s="15">
        <v>120</v>
      </c>
    </row>
    <row r="74" spans="1:5" ht="48" x14ac:dyDescent="0.2">
      <c r="A74" s="16"/>
      <c r="B74" s="13" t="s">
        <v>61</v>
      </c>
      <c r="C74" s="13" t="s">
        <v>62</v>
      </c>
      <c r="D74" s="17" t="s">
        <v>45</v>
      </c>
      <c r="E74" s="15">
        <v>120</v>
      </c>
    </row>
    <row r="75" spans="1:5" x14ac:dyDescent="0.2">
      <c r="A75" s="18" t="s">
        <v>63</v>
      </c>
      <c r="B75" s="19"/>
      <c r="C75" s="19"/>
      <c r="D75" s="19"/>
      <c r="E75" s="20"/>
    </row>
    <row r="76" spans="1:5" ht="48" x14ac:dyDescent="0.2">
      <c r="A76" s="16"/>
      <c r="B76" s="13" t="s">
        <v>64</v>
      </c>
      <c r="C76" s="13" t="s">
        <v>65</v>
      </c>
      <c r="D76" s="17">
        <v>1</v>
      </c>
      <c r="E76" s="15">
        <v>24800</v>
      </c>
    </row>
    <row r="77" spans="1:5" ht="48" x14ac:dyDescent="0.2">
      <c r="A77" s="16"/>
      <c r="B77" s="13" t="s">
        <v>66</v>
      </c>
      <c r="C77" s="13" t="s">
        <v>67</v>
      </c>
      <c r="D77" s="17" t="s">
        <v>45</v>
      </c>
      <c r="E77" s="15">
        <v>120</v>
      </c>
    </row>
    <row r="78" spans="1:5" ht="64" x14ac:dyDescent="0.2">
      <c r="A78" s="16"/>
      <c r="B78" s="13" t="s">
        <v>66</v>
      </c>
      <c r="C78" s="13" t="s">
        <v>68</v>
      </c>
      <c r="D78" s="17" t="s">
        <v>45</v>
      </c>
      <c r="E78" s="15">
        <v>161.5</v>
      </c>
    </row>
    <row r="79" spans="1:5" ht="64" x14ac:dyDescent="0.2">
      <c r="A79" s="16"/>
      <c r="B79" s="13" t="s">
        <v>66</v>
      </c>
      <c r="C79" s="13" t="s">
        <v>69</v>
      </c>
      <c r="D79" s="17" t="s">
        <v>45</v>
      </c>
      <c r="E79" s="15">
        <v>221</v>
      </c>
    </row>
    <row r="80" spans="1:5" ht="48" x14ac:dyDescent="0.2">
      <c r="A80" s="16"/>
      <c r="B80" s="13" t="s">
        <v>66</v>
      </c>
      <c r="C80" s="13" t="s">
        <v>70</v>
      </c>
      <c r="D80" s="17" t="s">
        <v>45</v>
      </c>
      <c r="E80" s="15">
        <v>110</v>
      </c>
    </row>
    <row r="81" spans="1:5" x14ac:dyDescent="0.2">
      <c r="A81" s="18" t="s">
        <v>71</v>
      </c>
      <c r="B81" s="19"/>
      <c r="C81" s="19"/>
      <c r="D81" s="19"/>
      <c r="E81" s="20"/>
    </row>
    <row r="82" spans="1:5" ht="80" x14ac:dyDescent="0.2">
      <c r="A82" s="16">
        <v>1</v>
      </c>
      <c r="B82" s="13" t="s">
        <v>72</v>
      </c>
      <c r="C82" s="13" t="s">
        <v>73</v>
      </c>
      <c r="D82" s="17" t="s">
        <v>74</v>
      </c>
      <c r="E82" s="15">
        <v>8260</v>
      </c>
    </row>
    <row r="83" spans="1:5" ht="32" x14ac:dyDescent="0.2">
      <c r="A83" s="16"/>
      <c r="B83" s="13" t="s">
        <v>75</v>
      </c>
      <c r="C83" s="13" t="s">
        <v>76</v>
      </c>
      <c r="D83" s="17">
        <v>1</v>
      </c>
      <c r="E83" s="15">
        <v>9360</v>
      </c>
    </row>
    <row r="84" spans="1:5" ht="64" x14ac:dyDescent="0.2">
      <c r="A84" s="16"/>
      <c r="B84" s="13" t="s">
        <v>77</v>
      </c>
      <c r="C84" s="13" t="s">
        <v>78</v>
      </c>
      <c r="D84" s="17">
        <v>1</v>
      </c>
      <c r="E84" s="15">
        <v>28000</v>
      </c>
    </row>
    <row r="85" spans="1:5" ht="80" x14ac:dyDescent="0.2">
      <c r="A85" s="16">
        <v>2</v>
      </c>
      <c r="B85" s="13" t="s">
        <v>72</v>
      </c>
      <c r="C85" s="13" t="s">
        <v>79</v>
      </c>
      <c r="D85" s="17" t="s">
        <v>74</v>
      </c>
      <c r="E85" s="15">
        <v>22000</v>
      </c>
    </row>
    <row r="86" spans="1:5" ht="32" x14ac:dyDescent="0.2">
      <c r="A86" s="16"/>
      <c r="B86" s="13" t="s">
        <v>75</v>
      </c>
      <c r="C86" s="13" t="s">
        <v>76</v>
      </c>
      <c r="D86" s="17">
        <v>1</v>
      </c>
      <c r="E86" s="15">
        <v>9360</v>
      </c>
    </row>
    <row r="87" spans="1:5" ht="64" x14ac:dyDescent="0.2">
      <c r="A87" s="16"/>
      <c r="B87" s="13" t="s">
        <v>77</v>
      </c>
      <c r="C87" s="13" t="s">
        <v>78</v>
      </c>
      <c r="D87" s="17">
        <v>1</v>
      </c>
      <c r="E87" s="15">
        <v>28000</v>
      </c>
    </row>
    <row r="88" spans="1:5" ht="80" x14ac:dyDescent="0.2">
      <c r="A88" s="16">
        <v>3</v>
      </c>
      <c r="B88" s="13" t="s">
        <v>72</v>
      </c>
      <c r="C88" s="13" t="s">
        <v>80</v>
      </c>
      <c r="D88" s="17" t="s">
        <v>74</v>
      </c>
      <c r="E88" s="15">
        <v>41500</v>
      </c>
    </row>
    <row r="89" spans="1:5" ht="32" x14ac:dyDescent="0.2">
      <c r="A89" s="16"/>
      <c r="B89" s="13" t="s">
        <v>75</v>
      </c>
      <c r="C89" s="13" t="s">
        <v>76</v>
      </c>
      <c r="D89" s="17">
        <v>1</v>
      </c>
      <c r="E89" s="15">
        <v>9360</v>
      </c>
    </row>
    <row r="90" spans="1:5" ht="64" x14ac:dyDescent="0.2">
      <c r="A90" s="16"/>
      <c r="B90" s="13" t="s">
        <v>77</v>
      </c>
      <c r="C90" s="13" t="s">
        <v>78</v>
      </c>
      <c r="D90" s="17">
        <v>1</v>
      </c>
      <c r="E90" s="15">
        <v>28000</v>
      </c>
    </row>
    <row r="91" spans="1:5" x14ac:dyDescent="0.2">
      <c r="A91" s="18" t="s">
        <v>81</v>
      </c>
      <c r="B91" s="19"/>
      <c r="C91" s="19"/>
      <c r="D91" s="19"/>
      <c r="E91" s="20"/>
    </row>
    <row r="92" spans="1:5" ht="80" x14ac:dyDescent="0.2">
      <c r="A92" s="16">
        <v>1</v>
      </c>
      <c r="B92" s="13" t="s">
        <v>82</v>
      </c>
      <c r="C92" s="13" t="s">
        <v>83</v>
      </c>
      <c r="D92" s="17" t="s">
        <v>45</v>
      </c>
      <c r="E92" s="15">
        <v>62600</v>
      </c>
    </row>
    <row r="93" spans="1:5" ht="80" x14ac:dyDescent="0.2">
      <c r="A93" s="16">
        <v>2</v>
      </c>
      <c r="B93" s="13" t="s">
        <v>82</v>
      </c>
      <c r="C93" s="13" t="s">
        <v>84</v>
      </c>
      <c r="D93" s="17" t="s">
        <v>45</v>
      </c>
      <c r="E93" s="15">
        <v>79300</v>
      </c>
    </row>
    <row r="94" spans="1:5" x14ac:dyDescent="0.2">
      <c r="A94" s="18" t="s">
        <v>85</v>
      </c>
      <c r="B94" s="19"/>
      <c r="C94" s="19"/>
      <c r="D94" s="19"/>
      <c r="E94" s="20"/>
    </row>
    <row r="95" spans="1:5" ht="80" x14ac:dyDescent="0.2">
      <c r="A95" s="16">
        <v>1</v>
      </c>
      <c r="B95" s="13" t="s">
        <v>86</v>
      </c>
      <c r="C95" s="13" t="s">
        <v>87</v>
      </c>
      <c r="D95" s="17" t="s">
        <v>45</v>
      </c>
      <c r="E95" s="15">
        <v>38600</v>
      </c>
    </row>
    <row r="96" spans="1:5" ht="32" x14ac:dyDescent="0.2">
      <c r="A96" s="16"/>
      <c r="B96" s="13" t="s">
        <v>48</v>
      </c>
      <c r="C96" s="13" t="s">
        <v>88</v>
      </c>
      <c r="D96" s="17" t="s">
        <v>45</v>
      </c>
      <c r="E96" s="15">
        <f>E95*10%</f>
        <v>3860</v>
      </c>
    </row>
    <row r="97" spans="1:5" ht="80" x14ac:dyDescent="0.2">
      <c r="A97" s="16">
        <v>2</v>
      </c>
      <c r="B97" s="13" t="s">
        <v>86</v>
      </c>
      <c r="C97" s="13" t="s">
        <v>89</v>
      </c>
      <c r="D97" s="17" t="s">
        <v>45</v>
      </c>
      <c r="E97" s="15">
        <v>88600</v>
      </c>
    </row>
    <row r="98" spans="1:5" ht="32" x14ac:dyDescent="0.2">
      <c r="A98" s="16"/>
      <c r="B98" s="13" t="s">
        <v>48</v>
      </c>
      <c r="C98" s="13" t="s">
        <v>88</v>
      </c>
      <c r="D98" s="17" t="s">
        <v>45</v>
      </c>
      <c r="E98" s="15">
        <f>E97*10%</f>
        <v>8860</v>
      </c>
    </row>
    <row r="99" spans="1:5" ht="80" x14ac:dyDescent="0.2">
      <c r="A99" s="16">
        <v>3</v>
      </c>
      <c r="B99" s="13" t="s">
        <v>86</v>
      </c>
      <c r="C99" s="13" t="s">
        <v>90</v>
      </c>
      <c r="D99" s="17" t="s">
        <v>45</v>
      </c>
      <c r="E99" s="15">
        <v>120160</v>
      </c>
    </row>
    <row r="100" spans="1:5" ht="32" x14ac:dyDescent="0.2">
      <c r="A100" s="16"/>
      <c r="B100" s="13" t="s">
        <v>48</v>
      </c>
      <c r="C100" s="13" t="s">
        <v>88</v>
      </c>
      <c r="D100" s="17" t="s">
        <v>45</v>
      </c>
      <c r="E100" s="15">
        <f>E99*10%</f>
        <v>12016</v>
      </c>
    </row>
    <row r="101" spans="1:5" x14ac:dyDescent="0.2">
      <c r="A101" s="24" t="s">
        <v>91</v>
      </c>
      <c r="B101" s="25" t="s">
        <v>92</v>
      </c>
      <c r="C101" s="25"/>
      <c r="D101" s="25"/>
      <c r="E101" s="25"/>
    </row>
    <row r="102" spans="1:5" ht="64" x14ac:dyDescent="0.2">
      <c r="A102" s="24">
        <v>1</v>
      </c>
      <c r="B102" s="26" t="s">
        <v>93</v>
      </c>
      <c r="C102" s="26" t="s">
        <v>94</v>
      </c>
      <c r="D102" s="27">
        <v>1</v>
      </c>
      <c r="E102" s="28">
        <v>13800</v>
      </c>
    </row>
    <row r="103" spans="1:5" ht="32" x14ac:dyDescent="0.2">
      <c r="A103" s="24"/>
      <c r="B103" s="26" t="s">
        <v>48</v>
      </c>
      <c r="C103" s="26" t="s">
        <v>95</v>
      </c>
      <c r="D103" s="27" t="s">
        <v>96</v>
      </c>
      <c r="E103" s="28">
        <v>4800</v>
      </c>
    </row>
    <row r="104" spans="1:5" ht="64" x14ac:dyDescent="0.2">
      <c r="A104" s="7"/>
      <c r="B104" s="29" t="s">
        <v>77</v>
      </c>
      <c r="C104" s="29" t="s">
        <v>97</v>
      </c>
      <c r="D104" s="27" t="s">
        <v>96</v>
      </c>
      <c r="E104" s="28">
        <v>4800</v>
      </c>
    </row>
    <row r="105" spans="1:5" x14ac:dyDescent="0.2">
      <c r="A105" s="7" t="s">
        <v>98</v>
      </c>
      <c r="B105" s="30" t="s">
        <v>99</v>
      </c>
      <c r="C105" s="31"/>
      <c r="D105" s="31"/>
      <c r="E105" s="32"/>
    </row>
    <row r="106" spans="1:5" ht="112" x14ac:dyDescent="0.2">
      <c r="A106" s="7">
        <v>1</v>
      </c>
      <c r="B106" s="33" t="s">
        <v>100</v>
      </c>
      <c r="C106" s="33" t="s">
        <v>101</v>
      </c>
      <c r="D106" s="34">
        <v>1</v>
      </c>
      <c r="E106" s="35">
        <v>52000</v>
      </c>
    </row>
    <row r="107" spans="1:5" ht="128" x14ac:dyDescent="0.2">
      <c r="A107" s="7">
        <v>2</v>
      </c>
      <c r="B107" s="33" t="s">
        <v>102</v>
      </c>
      <c r="C107" s="33" t="s">
        <v>103</v>
      </c>
      <c r="D107" s="34">
        <v>1</v>
      </c>
      <c r="E107" s="35">
        <v>33000</v>
      </c>
    </row>
    <row r="108" spans="1:5" ht="128" x14ac:dyDescent="0.2">
      <c r="A108" s="7">
        <v>3</v>
      </c>
      <c r="B108" s="33" t="s">
        <v>102</v>
      </c>
      <c r="C108" s="33" t="s">
        <v>104</v>
      </c>
      <c r="D108" s="34">
        <v>1</v>
      </c>
      <c r="E108" s="35">
        <v>29700</v>
      </c>
    </row>
    <row r="109" spans="1:5" ht="128" x14ac:dyDescent="0.2">
      <c r="A109" s="7">
        <v>4</v>
      </c>
      <c r="B109" s="33" t="s">
        <v>102</v>
      </c>
      <c r="C109" s="33" t="s">
        <v>105</v>
      </c>
      <c r="D109" s="34">
        <v>1</v>
      </c>
      <c r="E109" s="35">
        <v>26400</v>
      </c>
    </row>
    <row r="110" spans="1:5" x14ac:dyDescent="0.2">
      <c r="A110" s="7" t="s">
        <v>106</v>
      </c>
      <c r="B110" s="36" t="s">
        <v>107</v>
      </c>
      <c r="C110" s="37"/>
      <c r="D110" s="37"/>
      <c r="E110" s="38"/>
    </row>
    <row r="111" spans="1:5" ht="112" x14ac:dyDescent="0.2">
      <c r="A111" s="7">
        <v>1</v>
      </c>
      <c r="B111" s="33" t="s">
        <v>108</v>
      </c>
      <c r="C111" s="39" t="s">
        <v>109</v>
      </c>
      <c r="D111" s="40" t="s">
        <v>110</v>
      </c>
      <c r="E111" s="15">
        <v>42120</v>
      </c>
    </row>
    <row r="112" spans="1:5" ht="112" x14ac:dyDescent="0.2">
      <c r="A112" s="7">
        <v>2</v>
      </c>
      <c r="B112" s="33" t="s">
        <v>108</v>
      </c>
      <c r="C112" s="39" t="s">
        <v>111</v>
      </c>
      <c r="D112" s="40" t="s">
        <v>110</v>
      </c>
      <c r="E112" s="15">
        <v>70200</v>
      </c>
    </row>
    <row r="113" spans="1:5" ht="112" x14ac:dyDescent="0.2">
      <c r="A113" s="7">
        <v>3</v>
      </c>
      <c r="B113" s="33" t="s">
        <v>108</v>
      </c>
      <c r="C113" s="39" t="s">
        <v>112</v>
      </c>
      <c r="D113" s="40" t="s">
        <v>110</v>
      </c>
      <c r="E113" s="15">
        <v>97500</v>
      </c>
    </row>
    <row r="114" spans="1:5" ht="80" x14ac:dyDescent="0.2">
      <c r="A114" s="7">
        <v>1</v>
      </c>
      <c r="B114" s="39" t="s">
        <v>113</v>
      </c>
      <c r="C114" s="41" t="s">
        <v>114</v>
      </c>
      <c r="D114" s="42">
        <v>1</v>
      </c>
      <c r="E114" s="15">
        <v>26195</v>
      </c>
    </row>
    <row r="115" spans="1:5" ht="80" x14ac:dyDescent="0.2">
      <c r="A115" s="7">
        <v>2</v>
      </c>
      <c r="B115" s="39" t="s">
        <v>113</v>
      </c>
      <c r="C115" s="41" t="s">
        <v>115</v>
      </c>
      <c r="D115" s="42">
        <v>1</v>
      </c>
      <c r="E115" s="15">
        <v>47320</v>
      </c>
    </row>
    <row r="116" spans="1:5" ht="80" x14ac:dyDescent="0.2">
      <c r="A116" s="7">
        <v>1</v>
      </c>
      <c r="B116" s="39" t="s">
        <v>116</v>
      </c>
      <c r="C116" s="41" t="s">
        <v>117</v>
      </c>
      <c r="D116" s="42">
        <v>1</v>
      </c>
      <c r="E116" s="15">
        <v>29575</v>
      </c>
    </row>
    <row r="117" spans="1:5" ht="80" x14ac:dyDescent="0.2">
      <c r="A117" s="7">
        <v>2</v>
      </c>
      <c r="B117" s="39" t="s">
        <v>116</v>
      </c>
      <c r="C117" s="41" t="s">
        <v>118</v>
      </c>
      <c r="D117" s="42">
        <v>1</v>
      </c>
      <c r="E117" s="15">
        <v>38870</v>
      </c>
    </row>
    <row r="118" spans="1:5" ht="128" x14ac:dyDescent="0.2">
      <c r="A118" s="7">
        <v>1</v>
      </c>
      <c r="B118" s="39" t="s">
        <v>119</v>
      </c>
      <c r="C118" s="41" t="s">
        <v>120</v>
      </c>
      <c r="D118" s="42">
        <v>1</v>
      </c>
      <c r="E118" s="15">
        <v>64896</v>
      </c>
    </row>
    <row r="119" spans="1:5" ht="128" x14ac:dyDescent="0.2">
      <c r="A119" s="7">
        <v>2</v>
      </c>
      <c r="B119" s="39" t="s">
        <v>119</v>
      </c>
      <c r="C119" s="41" t="s">
        <v>121</v>
      </c>
      <c r="D119" s="43">
        <v>1</v>
      </c>
      <c r="E119" s="15">
        <v>75442</v>
      </c>
    </row>
    <row r="120" spans="1:5" ht="128" x14ac:dyDescent="0.2">
      <c r="A120" s="7">
        <v>3</v>
      </c>
      <c r="B120" s="39" t="s">
        <v>119</v>
      </c>
      <c r="C120" s="41" t="s">
        <v>122</v>
      </c>
      <c r="D120" s="43">
        <v>1</v>
      </c>
      <c r="E120" s="15">
        <v>101670</v>
      </c>
    </row>
  </sheetData>
  <mergeCells count="14">
    <mergeCell ref="B105:E105"/>
    <mergeCell ref="B110:E110"/>
    <mergeCell ref="A72:E72"/>
    <mergeCell ref="A75:E75"/>
    <mergeCell ref="A81:E81"/>
    <mergeCell ref="A91:E91"/>
    <mergeCell ref="A94:E94"/>
    <mergeCell ref="B101:E101"/>
    <mergeCell ref="A1:E2"/>
    <mergeCell ref="B4:E4"/>
    <mergeCell ref="A23:E23"/>
    <mergeCell ref="A36:E36"/>
    <mergeCell ref="A49:E49"/>
    <mergeCell ref="A53:E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2018-04-27T08:39:13Z</dcterms:created>
  <dcterms:modified xsi:type="dcterms:W3CDTF">2018-04-27T08:43:37Z</dcterms:modified>
</cp:coreProperties>
</file>