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43" i="1" l="1"/>
  <c r="B43" i="1"/>
  <c r="B46" i="1" s="1"/>
  <c r="B32" i="1" l="1"/>
  <c r="B20" i="1"/>
  <c r="B16" i="1"/>
  <c r="B14" i="1"/>
  <c r="B17" i="1" l="1"/>
  <c r="B18" i="1" s="1"/>
</calcChain>
</file>

<file path=xl/sharedStrings.xml><?xml version="1.0" encoding="utf-8"?>
<sst xmlns="http://schemas.openxmlformats.org/spreadsheetml/2006/main" count="48" uniqueCount="47">
  <si>
    <t>1. Случайная величина задана интегральной функцией распределения</t>
  </si>
  <si>
    <t>Найти:</t>
  </si>
  <si>
    <t>а) дифференциальную функцию случайной величины X;</t>
  </si>
  <si>
    <t>б) математическое ожидание, дисперсию, среднее квадратичное отклонение случайной</t>
  </si>
  <si>
    <t>величины X;</t>
  </si>
  <si>
    <t>в) вероятность попадания случайной величины в интервал (1;2)</t>
  </si>
  <si>
    <t>Задания:</t>
  </si>
  <si>
    <t>1+х</t>
  </si>
  <si>
    <t>1-х</t>
  </si>
  <si>
    <t>при х&lt;-1</t>
  </si>
  <si>
    <t>при х в интервале [-1;0]</t>
  </si>
  <si>
    <t>при х в интервале [0;1]</t>
  </si>
  <si>
    <t>при x&gt;1</t>
  </si>
  <si>
    <t>x+x^2/2</t>
  </si>
  <si>
    <t>x-x^2/2</t>
  </si>
  <si>
    <t>F(1+х)</t>
  </si>
  <si>
    <t>F(1-х)</t>
  </si>
  <si>
    <t>x= - 0,5</t>
  </si>
  <si>
    <t>P=</t>
  </si>
  <si>
    <t>(x^2)/8 - 1/8</t>
  </si>
  <si>
    <t>при х &lt;=1</t>
  </si>
  <si>
    <t>при х в интервале [1;3]</t>
  </si>
  <si>
    <t>при х &gt;3</t>
  </si>
  <si>
    <t>x/4</t>
  </si>
  <si>
    <t>M(x)</t>
  </si>
  <si>
    <t>D(x)</t>
  </si>
  <si>
    <t>σ(x)</t>
  </si>
  <si>
    <t>F(x/4)</t>
  </si>
  <si>
    <t>P(1;2)</t>
  </si>
  <si>
    <t>1/4 * x^3/3</t>
  </si>
  <si>
    <t>1/4 * x^4/4</t>
  </si>
  <si>
    <t>1/4 *x^2/2</t>
  </si>
  <si>
    <t>F(x^2/4)</t>
  </si>
  <si>
    <t>F(x^3/4)</t>
  </si>
  <si>
    <t>2. Дана интегральная функция случайной величины X</t>
  </si>
  <si>
    <t>Найти вероятность того, что в результате шести испытаний случайная величина X два раза</t>
  </si>
  <si>
    <t>примет значение, принадлежащее интервалу (0;1)</t>
  </si>
  <si>
    <t>x^6/4</t>
  </si>
  <si>
    <t>x^5*1*6/4</t>
  </si>
  <si>
    <t>при х &lt;=0</t>
  </si>
  <si>
    <r>
      <t>при х в интервале [0;</t>
    </r>
    <r>
      <rPr>
        <vertAlign val="superscript"/>
        <sz val="11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charset val="204"/>
      </rPr>
      <t>√2]</t>
    </r>
  </si>
  <si>
    <r>
      <t>при х &gt;</t>
    </r>
    <r>
      <rPr>
        <vertAlign val="superscript"/>
        <sz val="11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charset val="204"/>
      </rPr>
      <t>√2</t>
    </r>
  </si>
  <si>
    <t>F(x^5*1*6/4)</t>
  </si>
  <si>
    <t>P</t>
  </si>
  <si>
    <t>4. Плотность распределения вероятностей задана следующим образом</t>
  </si>
  <si>
    <t>Подсчитайте вероятность того, что соответствующая случайная величина примет значение</t>
  </si>
  <si>
    <t>от -0,5 до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</si>
</sst>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8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681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C39" sqref="C39"/>
    </sheetView>
  </sheetViews>
  <sheetFormatPr defaultRowHeight="15" x14ac:dyDescent="0.25"/>
  <cols>
    <col min="1" max="1" width="14.85546875" customWidth="1"/>
    <col min="2" max="2" width="24.42578125" customWidth="1"/>
    <col min="3" max="3" width="21.7109375" customWidth="1"/>
  </cols>
  <sheetData>
    <row r="1" spans="1:9" x14ac:dyDescent="0.25">
      <c r="A1" s="1" t="s">
        <v>6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1" t="s">
        <v>2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s="1" t="s">
        <v>3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 t="s">
        <v>4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1" t="s">
        <v>5</v>
      </c>
      <c r="B7" s="1"/>
      <c r="C7" s="1"/>
      <c r="D7" s="1"/>
      <c r="E7" s="1"/>
      <c r="F7" s="1"/>
      <c r="G7" s="1"/>
      <c r="H7" s="1"/>
      <c r="I7" s="1"/>
    </row>
    <row r="9" spans="1:9" x14ac:dyDescent="0.25">
      <c r="A9" s="5">
        <v>0</v>
      </c>
      <c r="B9" s="5" t="s">
        <v>19</v>
      </c>
      <c r="C9" s="5">
        <v>1</v>
      </c>
      <c r="D9" s="2"/>
      <c r="E9" s="2"/>
      <c r="F9" s="2"/>
      <c r="G9" s="2"/>
      <c r="H9" s="2"/>
      <c r="I9" s="2"/>
    </row>
    <row r="10" spans="1:9" x14ac:dyDescent="0.25">
      <c r="A10" s="9">
        <v>0</v>
      </c>
      <c r="B10" s="9" t="s">
        <v>23</v>
      </c>
      <c r="C10" s="9">
        <v>0</v>
      </c>
      <c r="D10" s="2"/>
      <c r="E10" s="2"/>
      <c r="F10" s="2"/>
      <c r="G10" s="2"/>
      <c r="H10" s="2"/>
      <c r="I10" s="2"/>
    </row>
    <row r="11" spans="1:9" x14ac:dyDescent="0.25">
      <c r="A11" s="3" t="s">
        <v>20</v>
      </c>
      <c r="B11" s="4" t="s">
        <v>21</v>
      </c>
      <c r="C11" s="4" t="s">
        <v>22</v>
      </c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</row>
    <row r="13" spans="1:9" x14ac:dyDescent="0.25">
      <c r="A13" s="11" t="s">
        <v>32</v>
      </c>
      <c r="B13" s="10" t="s">
        <v>29</v>
      </c>
      <c r="C13" s="2"/>
      <c r="D13" s="2"/>
      <c r="E13" s="2"/>
      <c r="F13" s="2"/>
    </row>
    <row r="14" spans="1:9" x14ac:dyDescent="0.25">
      <c r="A14" s="11" t="s">
        <v>24</v>
      </c>
      <c r="B14" s="10">
        <f>(1/4 *3*3*3/3) - (1/4 * 1*1*1/3)</f>
        <v>2.1666666666666665</v>
      </c>
      <c r="C14" s="2"/>
      <c r="D14" s="2"/>
      <c r="E14" s="2"/>
      <c r="F14" s="2"/>
    </row>
    <row r="15" spans="1:9" x14ac:dyDescent="0.25">
      <c r="A15" s="11" t="s">
        <v>33</v>
      </c>
      <c r="B15" s="10" t="s">
        <v>30</v>
      </c>
      <c r="C15" s="2"/>
      <c r="D15" s="2"/>
      <c r="E15" s="2"/>
      <c r="F15" s="2"/>
    </row>
    <row r="16" spans="1:9" x14ac:dyDescent="0.25">
      <c r="A16" s="8"/>
      <c r="B16" s="10">
        <f>1/4 * 3*3*3*3/4 - 1/4 * 1*1*1*1/4</f>
        <v>5</v>
      </c>
      <c r="C16" s="2"/>
      <c r="D16" s="2"/>
      <c r="E16" s="2"/>
      <c r="F16" s="2"/>
    </row>
    <row r="17" spans="1:9" x14ac:dyDescent="0.25">
      <c r="A17" s="11" t="s">
        <v>25</v>
      </c>
      <c r="B17" s="10">
        <f>B16-B14*B14</f>
        <v>0.30555555555555625</v>
      </c>
      <c r="C17" s="2"/>
      <c r="D17" s="2"/>
      <c r="E17" s="2"/>
      <c r="F17" s="2"/>
    </row>
    <row r="18" spans="1:9" x14ac:dyDescent="0.25">
      <c r="A18" s="11" t="s">
        <v>26</v>
      </c>
      <c r="B18" s="10">
        <f>SQRT(B17)</f>
        <v>0.55277079839256726</v>
      </c>
      <c r="C18" s="2"/>
      <c r="D18" s="2"/>
      <c r="E18" s="2"/>
      <c r="F18" s="2"/>
    </row>
    <row r="19" spans="1:9" x14ac:dyDescent="0.25">
      <c r="A19" s="11" t="s">
        <v>27</v>
      </c>
      <c r="B19" s="10" t="s">
        <v>31</v>
      </c>
      <c r="C19" s="2"/>
      <c r="D19" s="2"/>
      <c r="E19" s="2"/>
      <c r="F19" s="2"/>
      <c r="G19" s="2"/>
      <c r="H19" s="2"/>
      <c r="I19" s="2"/>
    </row>
    <row r="20" spans="1:9" x14ac:dyDescent="0.25">
      <c r="A20" s="11" t="s">
        <v>28</v>
      </c>
      <c r="B20" s="10">
        <f>1/4 * 2*2/2 - 1/4 * 1*1/2</f>
        <v>0.375</v>
      </c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 t="s">
        <v>34</v>
      </c>
      <c r="B23" s="1"/>
      <c r="C23" s="1"/>
      <c r="D23" s="1"/>
      <c r="E23" s="1"/>
      <c r="F23" s="1"/>
    </row>
    <row r="24" spans="1:9" x14ac:dyDescent="0.25">
      <c r="A24" s="1" t="s">
        <v>35</v>
      </c>
      <c r="B24" s="1"/>
      <c r="C24" s="1"/>
      <c r="D24" s="1"/>
      <c r="E24" s="1"/>
      <c r="F24" s="1"/>
    </row>
    <row r="25" spans="1:9" x14ac:dyDescent="0.25">
      <c r="A25" s="1" t="s">
        <v>36</v>
      </c>
      <c r="B25" s="1"/>
      <c r="C25" s="1"/>
      <c r="D25" s="1"/>
      <c r="E25" s="1"/>
      <c r="F25" s="1"/>
    </row>
    <row r="27" spans="1:9" x14ac:dyDescent="0.25">
      <c r="A27" s="5">
        <v>0</v>
      </c>
      <c r="B27" s="5" t="s">
        <v>37</v>
      </c>
      <c r="C27" s="5">
        <v>1</v>
      </c>
    </row>
    <row r="28" spans="1:9" x14ac:dyDescent="0.25">
      <c r="A28" s="9">
        <v>0</v>
      </c>
      <c r="B28" s="9" t="s">
        <v>38</v>
      </c>
      <c r="C28" s="9">
        <v>0</v>
      </c>
    </row>
    <row r="29" spans="1:9" ht="17.25" x14ac:dyDescent="0.25">
      <c r="A29" s="3" t="s">
        <v>39</v>
      </c>
      <c r="B29" s="4" t="s">
        <v>40</v>
      </c>
      <c r="C29" s="4" t="s">
        <v>41</v>
      </c>
    </row>
    <row r="31" spans="1:9" x14ac:dyDescent="0.25">
      <c r="A31" s="9" t="s">
        <v>42</v>
      </c>
      <c r="B31" s="12" t="s">
        <v>37</v>
      </c>
    </row>
    <row r="32" spans="1:9" x14ac:dyDescent="0.25">
      <c r="A32" s="9" t="s">
        <v>43</v>
      </c>
      <c r="B32" s="12">
        <f>1/4 - 0</f>
        <v>0.25</v>
      </c>
    </row>
    <row r="34" spans="1:6" x14ac:dyDescent="0.25">
      <c r="A34" s="1" t="s">
        <v>44</v>
      </c>
      <c r="B34" s="1"/>
      <c r="C34" s="1"/>
      <c r="D34" s="1"/>
      <c r="E34" s="1"/>
      <c r="F34" s="1"/>
    </row>
    <row r="35" spans="1:6" x14ac:dyDescent="0.25">
      <c r="A35" s="1" t="s">
        <v>45</v>
      </c>
      <c r="B35" s="1"/>
      <c r="C35" s="1"/>
      <c r="D35" s="1"/>
      <c r="E35" s="1"/>
      <c r="F35" s="1"/>
    </row>
    <row r="36" spans="1:6" x14ac:dyDescent="0.25">
      <c r="A36" s="1" t="s">
        <v>46</v>
      </c>
      <c r="B36" s="1"/>
      <c r="C36" s="1"/>
      <c r="D36" s="1"/>
      <c r="E36" s="1"/>
      <c r="F36" s="1"/>
    </row>
    <row r="38" spans="1:6" x14ac:dyDescent="0.25">
      <c r="A38" s="5">
        <v>0</v>
      </c>
      <c r="B38" s="5" t="s">
        <v>7</v>
      </c>
      <c r="C38" s="5" t="s">
        <v>8</v>
      </c>
      <c r="D38" s="5">
        <v>0</v>
      </c>
      <c r="E38" s="2"/>
    </row>
    <row r="39" spans="1:6" x14ac:dyDescent="0.25">
      <c r="A39" s="3" t="s">
        <v>9</v>
      </c>
      <c r="B39" s="4" t="s">
        <v>10</v>
      </c>
      <c r="C39" s="4" t="s">
        <v>11</v>
      </c>
      <c r="D39" s="3" t="s">
        <v>12</v>
      </c>
      <c r="E39" s="2"/>
    </row>
    <row r="40" spans="1:6" x14ac:dyDescent="0.25">
      <c r="A40" s="2"/>
      <c r="B40" s="2"/>
      <c r="C40" s="2"/>
      <c r="D40" s="2"/>
      <c r="E40" s="2"/>
    </row>
    <row r="41" spans="1:6" x14ac:dyDescent="0.25">
      <c r="A41" s="6"/>
      <c r="B41" s="5" t="s">
        <v>15</v>
      </c>
      <c r="C41" s="5" t="s">
        <v>16</v>
      </c>
      <c r="D41" s="2"/>
      <c r="E41" s="2"/>
    </row>
    <row r="42" spans="1:6" x14ac:dyDescent="0.25">
      <c r="A42" s="7"/>
      <c r="B42" s="3" t="s">
        <v>13</v>
      </c>
      <c r="C42" s="3" t="s">
        <v>14</v>
      </c>
      <c r="D42" s="2"/>
      <c r="E42" s="2"/>
    </row>
    <row r="43" spans="1:6" x14ac:dyDescent="0.25">
      <c r="A43" s="5" t="s">
        <v>17</v>
      </c>
      <c r="B43" s="3">
        <f>1 +1*1/2 - (-0.5) + (-0.5)*(-0.5)/2</f>
        <v>2.125</v>
      </c>
      <c r="C43" s="3">
        <f>1 -1*1/2 - (-0.5) - (-0.5)*(-0.5)/2</f>
        <v>0.875</v>
      </c>
      <c r="D43" s="2"/>
      <c r="E43" s="2"/>
    </row>
    <row r="44" spans="1:6" x14ac:dyDescent="0.25">
      <c r="A44" s="2"/>
      <c r="B44" s="2"/>
      <c r="C44" s="2"/>
      <c r="D44" s="2"/>
      <c r="E44" s="2"/>
    </row>
    <row r="45" spans="1:6" x14ac:dyDescent="0.25">
      <c r="A45" s="2"/>
      <c r="B45" s="2"/>
      <c r="C45" s="2"/>
      <c r="D45" s="2"/>
      <c r="E45" s="2"/>
    </row>
    <row r="46" spans="1:6" x14ac:dyDescent="0.25">
      <c r="A46" s="5" t="s">
        <v>18</v>
      </c>
      <c r="B46" s="3">
        <f>B43+C43</f>
        <v>3</v>
      </c>
      <c r="C46" s="2"/>
      <c r="D46" s="2"/>
      <c r="E46" s="2"/>
    </row>
    <row r="47" spans="1:6" x14ac:dyDescent="0.25">
      <c r="A47" s="2"/>
      <c r="B47" s="2"/>
      <c r="C47" s="2"/>
      <c r="D47" s="2"/>
      <c r="E4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2017-07-09T10:38:33Z</dcterms:modified>
</cp:coreProperties>
</file>