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Acacia\"/>
    </mc:Choice>
  </mc:AlternateContent>
  <xr:revisionPtr revIDLastSave="0" documentId="13_ncr:1_{688E8624-B57B-43A4-BBB6-B0D7746579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G39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<sst xmlns="http://schemas.openxmlformats.org/spreadsheetml/2006/main" count="42" uniqueCount="42">
  <si>
    <t>Sample</t>
  </si>
  <si>
    <t>Min</t>
  </si>
  <si>
    <t>Max</t>
  </si>
  <si>
    <t>Area</t>
  </si>
  <si>
    <t>Diameter</t>
  </si>
  <si>
    <t>Mean</t>
  </si>
  <si>
    <t>Acacia1</t>
  </si>
  <si>
    <t>Acacia2</t>
  </si>
  <si>
    <t>Acacia3</t>
  </si>
  <si>
    <t>Acacia4</t>
  </si>
  <si>
    <t>Acacia5</t>
  </si>
  <si>
    <t>Acacia6</t>
  </si>
  <si>
    <t>Acacia7</t>
  </si>
  <si>
    <t>Acacia8</t>
  </si>
  <si>
    <t>Acacia9</t>
  </si>
  <si>
    <t>Acacia10</t>
  </si>
  <si>
    <t>Acacia11</t>
  </si>
  <si>
    <t>Acacia12</t>
  </si>
  <si>
    <t>Acacia13</t>
  </si>
  <si>
    <t>Acacia14</t>
  </si>
  <si>
    <t>Acacia15</t>
  </si>
  <si>
    <t>Acacia16</t>
  </si>
  <si>
    <t>Acacia17</t>
  </si>
  <si>
    <t>Acacia18</t>
  </si>
  <si>
    <t>Acacia19</t>
  </si>
  <si>
    <t>Acacia20</t>
  </si>
  <si>
    <t>Acacia21</t>
  </si>
  <si>
    <t>Acacia22</t>
  </si>
  <si>
    <t>Acacia23</t>
  </si>
  <si>
    <t>Acacia24</t>
  </si>
  <si>
    <t>Acacia25</t>
  </si>
  <si>
    <t>Acacia26</t>
  </si>
  <si>
    <t>Acacia27</t>
  </si>
  <si>
    <t>Acacia28</t>
  </si>
  <si>
    <t>Acacia29</t>
  </si>
  <si>
    <t>Acacia30</t>
  </si>
  <si>
    <t>Acacia31</t>
  </si>
  <si>
    <t>Acacia32</t>
  </si>
  <si>
    <t>Acacia33</t>
  </si>
  <si>
    <t>Acacia34</t>
  </si>
  <si>
    <t>Acacia35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</si>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</sst>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topLeftCell="A22" workbookViewId="0">
      <selection activeCell="K5" sqref="K5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21">
        <v>32.46</v>
      </c>
      <c r="F3" s="21">
        <v>33.130000000000003</v>
      </c>
      <c r="G3" s="4">
        <f>(E3+F3)/2</f>
        <v>32.795000000000002</v>
      </c>
      <c r="H3" s="18"/>
      <c r="I3" s="15"/>
      <c r="K3" s="6" t="str">
        <f>_xlfn.TEXTJOIN("';'",TRUE,D3:D37)</f>
        <v>Acacia1';'Acacia2';'Acacia3';'Acacia4';'Acacia5';'Acacia6';'Acacia7';'Acacia8';'Acacia9';'Acacia10';'Acacia11';'Acacia12';'Acacia13';'Acacia14';'Acacia15';'Acacia16';'Acacia17';'Acacia18';'Acacia19';'Acacia20';'Acacia21';'Acacia22';'Acacia23';'Acacia24';'Acacia25';'Acacia26';'Acacia27';'Acacia28';'Acacia29';'Acacia30';'Acacia31';'Acacia32';'Acacia33';'Acacia34';'Acacia35</v>
      </c>
    </row>
    <row r="4" spans="3:11" x14ac:dyDescent="0.35">
      <c r="C4">
        <f>C3+1</f>
        <v>2</v>
      </c>
      <c r="D4" s="9" t="s">
        <v>7</v>
      </c>
      <c r="E4" s="21">
        <v>28.62</v>
      </c>
      <c r="F4" s="21">
        <v>29.3</v>
      </c>
      <c r="G4" s="4">
        <f>(E4+F4)/2</f>
        <v>28.96</v>
      </c>
      <c r="H4" s="18"/>
      <c r="I4" s="16"/>
    </row>
    <row r="5" spans="3:11" x14ac:dyDescent="0.35">
      <c r="C5">
        <f t="shared" ref="C5:C37" si="0">C4+1</f>
        <v>3</v>
      </c>
      <c r="D5" s="9" t="s">
        <v>8</v>
      </c>
      <c r="E5" s="21">
        <v>29.79</v>
      </c>
      <c r="F5" s="21">
        <v>31.49</v>
      </c>
      <c r="G5" s="4">
        <f t="shared" ref="G5:G31" si="1">(E5+F5)/2</f>
        <v>30.64</v>
      </c>
      <c r="H5" s="17"/>
      <c r="I5" s="16"/>
      <c r="K5" t="str">
        <f>_xlfn.TEXTJOIN(";",TRUE,F3:F37)</f>
        <v>33.13;29.3;31.49;32.38;30.63;29.62;30.77;32.93;33.09;33.24;32.65;33.11;32.46;33;32.05;32.47;31.9;31.42;32.43;33.03;34.18;33.6;33.52;35.11;28.55;33.54;34.95;31.88;30.36;32.17;30.97;31.35;34;28.89;31.84</v>
      </c>
    </row>
    <row r="6" spans="3:11" x14ac:dyDescent="0.35">
      <c r="C6">
        <f t="shared" si="0"/>
        <v>4</v>
      </c>
      <c r="D6" s="9" t="s">
        <v>9</v>
      </c>
      <c r="E6" s="21">
        <v>31.61</v>
      </c>
      <c r="F6" s="21">
        <v>32.380000000000003</v>
      </c>
      <c r="G6" s="4">
        <f t="shared" si="1"/>
        <v>31.995000000000001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21">
        <v>29.01</v>
      </c>
      <c r="F7" s="21">
        <v>30.63</v>
      </c>
      <c r="G7" s="4">
        <f t="shared" si="1"/>
        <v>29.82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21">
        <v>29.47</v>
      </c>
      <c r="F8" s="21">
        <v>29.62</v>
      </c>
      <c r="G8" s="4">
        <f t="shared" si="1"/>
        <v>29.545000000000002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21">
        <v>29.6</v>
      </c>
      <c r="F9" s="21">
        <v>30.77</v>
      </c>
      <c r="G9" s="4">
        <f t="shared" si="1"/>
        <v>30.185000000000002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21">
        <v>32</v>
      </c>
      <c r="F10" s="21">
        <v>32.93</v>
      </c>
      <c r="G10" s="4">
        <f t="shared" si="1"/>
        <v>32.465000000000003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21">
        <v>32.11</v>
      </c>
      <c r="F11" s="21">
        <v>33.090000000000003</v>
      </c>
      <c r="G11" s="4">
        <f t="shared" si="1"/>
        <v>32.6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21">
        <v>31.36</v>
      </c>
      <c r="F12" s="21">
        <v>33.24</v>
      </c>
      <c r="G12" s="4">
        <f t="shared" si="1"/>
        <v>32.299999999999997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21">
        <v>29.85</v>
      </c>
      <c r="F13" s="21">
        <v>32.65</v>
      </c>
      <c r="G13" s="4">
        <f t="shared" si="1"/>
        <v>31.25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21">
        <v>31</v>
      </c>
      <c r="F14" s="21">
        <v>33.11</v>
      </c>
      <c r="G14" s="4">
        <f t="shared" si="1"/>
        <v>32.055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21">
        <v>31.62</v>
      </c>
      <c r="F15" s="21">
        <v>32.46</v>
      </c>
      <c r="G15" s="4">
        <f t="shared" si="1"/>
        <v>32.04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8">
        <v>32</v>
      </c>
      <c r="F16" s="8">
        <v>33</v>
      </c>
      <c r="G16" s="4">
        <f t="shared" si="1"/>
        <v>32.5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21">
        <v>31.14</v>
      </c>
      <c r="F17" s="21">
        <v>32.049999999999997</v>
      </c>
      <c r="G17" s="4">
        <f t="shared" si="1"/>
        <v>31.594999999999999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21">
        <v>30.72</v>
      </c>
      <c r="F18" s="21">
        <v>32.47</v>
      </c>
      <c r="G18" s="4">
        <f t="shared" si="1"/>
        <v>31.594999999999999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21">
        <v>31.85</v>
      </c>
      <c r="F19" s="5">
        <v>31.9</v>
      </c>
      <c r="G19" s="4">
        <f t="shared" si="1"/>
        <v>31.875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21">
        <v>30.49</v>
      </c>
      <c r="F20" s="21">
        <v>31.42</v>
      </c>
      <c r="G20" s="4">
        <f t="shared" si="1"/>
        <v>30.954999999999998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5">
        <v>31</v>
      </c>
      <c r="F21" s="21">
        <v>32.43</v>
      </c>
      <c r="G21" s="4">
        <f t="shared" si="1"/>
        <v>31.715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21">
        <v>32.15</v>
      </c>
      <c r="F22" s="21">
        <v>33.03</v>
      </c>
      <c r="G22" s="4">
        <f t="shared" si="1"/>
        <v>32.590000000000003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21">
        <v>30.85</v>
      </c>
      <c r="F23" s="21">
        <v>34.18</v>
      </c>
      <c r="G23" s="4">
        <f t="shared" si="1"/>
        <v>32.515000000000001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21">
        <v>33.46</v>
      </c>
      <c r="F24" s="5">
        <v>33.6</v>
      </c>
      <c r="G24" s="4">
        <f t="shared" si="1"/>
        <v>33.53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21">
        <v>32.75</v>
      </c>
      <c r="F25" s="21">
        <v>33.520000000000003</v>
      </c>
      <c r="G25" s="4">
        <f t="shared" si="1"/>
        <v>33.135000000000005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21">
        <v>33.770000000000003</v>
      </c>
      <c r="F26" s="21">
        <v>35.11</v>
      </c>
      <c r="G26" s="4">
        <f t="shared" si="1"/>
        <v>34.44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21">
        <v>28.05</v>
      </c>
      <c r="F27" s="21">
        <v>28.55</v>
      </c>
      <c r="G27" s="4">
        <f t="shared" si="1"/>
        <v>28.3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21">
        <v>32.92</v>
      </c>
      <c r="F28" s="21">
        <v>33.54</v>
      </c>
      <c r="G28" s="4">
        <f t="shared" si="1"/>
        <v>33.230000000000004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5">
        <v>32.700000000000003</v>
      </c>
      <c r="F29" s="21">
        <v>34.950000000000003</v>
      </c>
      <c r="G29" s="4">
        <f t="shared" si="1"/>
        <v>33.825000000000003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21">
        <v>30.52</v>
      </c>
      <c r="F30" s="21">
        <v>31.88</v>
      </c>
      <c r="G30" s="4">
        <f t="shared" si="1"/>
        <v>31.2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21">
        <v>30.28</v>
      </c>
      <c r="F31" s="21">
        <v>30.36</v>
      </c>
      <c r="G31" s="4">
        <f t="shared" si="1"/>
        <v>30.32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21">
        <v>31.41</v>
      </c>
      <c r="F32" s="21">
        <v>32.17</v>
      </c>
      <c r="G32" s="5">
        <f t="shared" ref="G32:G36" si="2">(E32+F32)/2</f>
        <v>31.79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5">
        <v>30.1</v>
      </c>
      <c r="F33" s="21">
        <v>30.97</v>
      </c>
      <c r="G33" s="5">
        <f t="shared" si="2"/>
        <v>30.535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5">
        <v>30</v>
      </c>
      <c r="F34" s="21">
        <v>31.35</v>
      </c>
      <c r="G34" s="5">
        <f t="shared" si="2"/>
        <v>30.675000000000001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21">
        <v>32.19</v>
      </c>
      <c r="F35" s="21">
        <v>34</v>
      </c>
      <c r="G35" s="5">
        <f t="shared" si="2"/>
        <v>33.094999999999999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21">
        <v>28.84</v>
      </c>
      <c r="F36" s="21">
        <v>28.89</v>
      </c>
      <c r="G36" s="5">
        <f t="shared" si="2"/>
        <v>28.865000000000002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21">
        <v>31.5</v>
      </c>
      <c r="F37" s="21">
        <v>31.84</v>
      </c>
      <c r="G37" s="5">
        <f t="shared" ref="G37" si="3">(E37+F37)/2</f>
        <v>31.67</v>
      </c>
      <c r="H37" s="8"/>
      <c r="I37" s="8"/>
    </row>
    <row r="38" spans="3:9" x14ac:dyDescent="0.35">
      <c r="C38" s="10"/>
      <c r="D38" s="11"/>
      <c r="E38" s="12"/>
      <c r="F38" s="12"/>
      <c r="G38" s="13"/>
      <c r="H38" s="14"/>
      <c r="I38" s="14"/>
    </row>
    <row r="39" spans="3:9" x14ac:dyDescent="0.35">
      <c r="C39" s="10"/>
      <c r="D39" s="11" t="s">
        <v>41</v>
      </c>
      <c r="E39" s="12"/>
      <c r="F39" s="12"/>
      <c r="G39" s="13">
        <f>AVERAGE(G3:G37)</f>
        <v>31.617142857142863</v>
      </c>
      <c r="H39" s="14"/>
      <c r="I39" s="14"/>
    </row>
    <row r="40" spans="3:9" x14ac:dyDescent="0.35">
      <c r="C40" s="10"/>
      <c r="D40" s="11"/>
      <c r="E40" s="12"/>
      <c r="F40" s="12"/>
      <c r="G40" s="13"/>
      <c r="H40" s="14"/>
      <c r="I40" s="14"/>
    </row>
    <row r="41" spans="3:9" x14ac:dyDescent="0.35">
      <c r="C41" s="10"/>
      <c r="D41" s="11"/>
      <c r="E41" s="12"/>
      <c r="F41" s="12"/>
      <c r="G41" s="13"/>
      <c r="H41" s="14"/>
      <c r="I41" s="14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/>
      <c r="E43" s="12"/>
      <c r="F43" s="12"/>
      <c r="G43" s="13"/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2023-04-25T17:45:22Z</dcterms:modified>
</cp:coreProperties>
</file>