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4\Desktop\DataAnalysisLearning\Data-Analysis-Portfolio-Projects\Excel\"/>
    </mc:Choice>
  </mc:AlternateContent>
  <xr:revisionPtr revIDLastSave="0" documentId="13_ncr:1_{88303885-E680-44F7-9A90-32EA852DE367}" xr6:coauthVersionLast="47" xr6:coauthVersionMax="47" xr10:uidLastSave="{00000000-0000-0000-0000-000000000000}"/>
  <bookViews>
    <workbookView xWindow="-108" yWindow="-108" windowWidth="23256" windowHeight="12456" tabRatio="792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3" l="1"/>
  <c r="J1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N3" i="4"/>
  <c r="N4" i="4"/>
  <c r="N5" i="4"/>
  <c r="N6" i="4"/>
  <c r="N7" i="4"/>
  <c r="N8" i="4"/>
  <c r="N9" i="4"/>
  <c r="N10" i="4"/>
  <c r="N2" i="4"/>
  <c r="M2" i="4" a="1"/>
  <c r="M2" i="4" s="1"/>
  <c r="L2" i="4" a="1"/>
  <c r="L2" i="4" s="1"/>
  <c r="K2" i="4" a="1"/>
  <c r="K2" i="4" s="1"/>
  <c r="K2" i="9"/>
  <c r="J2" i="9"/>
  <c r="K2" i="8" a="1"/>
  <c r="K2" i="8" s="1"/>
  <c r="J2" i="8" a="1"/>
  <c r="J2" i="8" s="1"/>
  <c r="J2" i="2" a="1"/>
  <c r="J2" i="2" s="1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<sst xmlns="http://schemas.openxmlformats.org/spreadsheetml/2006/main" count="584" uniqueCount="90">
  <si>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</si>
  <si>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</si>
  <si>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</si>
  <si>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</si>
  <si>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</si>
  <si>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</si>
  <si>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</si>
  <si>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</si>
  <si>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</si>
  <si>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</si>
  <si>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</si>
  <si>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</si>
  <si>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</si>
  <si>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</si>
  <si>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</si>
  <si>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</si>
  <si>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</si>
  <si>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</si>
  <si>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</si>
  <si>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</si>
  <si>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</si>
  <si>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</si>
  <si>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</si>
  <si>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</si>
  <si>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</si>
  <si>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</si>
  <si>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</si>
  <si>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</si>
  <si>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</si>
  <si>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</si>
  <si>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</si>
  <si>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</si>
  <si>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</si>
  <si>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</si>
  <si>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</si>
  <si>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</si>
  <si>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</si>
  <si>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</si>
  <si>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</si>
  <si>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</si>
  <si>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</si>
  <si>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</si>
  <si>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</si>
  <si>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</si>
  <si>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</si>
  <si>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</si>
  <si>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</si>
  <si>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</si>
  <si>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</si>
  <si>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</si>
  <si>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</si>
  <si>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</si>
  <si>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</si>
  <si>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</si>
  <si>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</si>
  <si>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</si>
  <si>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</si>
  <si>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</si>
  <si>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</si>
  <si>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</si>
  <si>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</si>
  <si>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</si>
  <si>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</si>
  <si>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</si>
  <si>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</si>
  <si>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</si>
  <si>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</si>
  <si>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</si>
  <si>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</si>
  <si>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</si>
  <si>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</si>
  <si>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</si>
  <si>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</si>
  <si>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</si>
  <si>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</si>
  <si>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</si>
  <si>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</si>
  <si>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</si>
  <si>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</si>
  <si>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</si>
  <si>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IF</t>
  </si>
  <si>
    <t>IFS</t>
  </si>
  <si>
    <t>DAYS</t>
  </si>
  <si>
    <t>NETWORKDAYS</t>
  </si>
  <si>
    <t>Left</t>
  </si>
  <si>
    <t>Max Saary</t>
  </si>
  <si>
    <t>Min Salary</t>
  </si>
  <si>
    <t>Right (start year)</t>
  </si>
  <si>
    <t>Right (end year)</t>
  </si>
  <si>
    <t>Years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</si>
</sst>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85</v>
      </c>
      <c r="K1" t="s">
        <v>86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MAX(G2:G10)</f>
        <v>65000</v>
      </c>
      <c r="K2" s="3">
        <f>MIN(G2:G10)</f>
        <v>36000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/>
      <c r="K3" s="3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/>
      <c r="K4" s="3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/>
      <c r="K5" s="3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/>
      <c r="K6" s="3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/>
      <c r="K7" s="3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/>
      <c r="K8" s="3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/>
      <c r="K9" s="3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/>
      <c r="K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_xlfn.IFS(F2:F10="Salesman","Saes",F2:F10="HR","Hire/Fire",F2:F10="Accountant","More Money",F2:F10="Receptionist","Who's calling")</f>
        <v>Saes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Who's calling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More Money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Hire/Fire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More Money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topLeftCell="B1" workbookViewId="0">
      <selection activeCell="N2" sqref="N2:N10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84</v>
      </c>
      <c r="L1" t="s">
        <v>87</v>
      </c>
      <c r="M1" t="s">
        <v>88</v>
      </c>
      <c r="N1" t="s">
        <v>89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RIGHT(H2:H10,4)</f>
        <v>2001</v>
      </c>
      <c r="M2" t="str" cm="1">
        <f t="array" ref="M2:M10">RIGHT(I2:I10,4)</f>
        <v>2015</v>
      </c>
      <c r="N2">
        <f>M2-L2</f>
        <v>14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1999</v>
      </c>
      <c r="M3" t="str">
        <v>2015</v>
      </c>
      <c r="N3">
        <f t="shared" ref="N3:N10" si="0">M3-L3</f>
        <v>16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2000</v>
      </c>
      <c r="M4" t="str">
        <v>2017</v>
      </c>
      <c r="N4">
        <f t="shared" si="0"/>
        <v>17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2000</v>
      </c>
      <c r="M5" t="str">
        <v>2015</v>
      </c>
      <c r="N5">
        <f t="shared" si="0"/>
        <v>15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2001</v>
      </c>
      <c r="M6" t="str">
        <v>2017</v>
      </c>
      <c r="N6">
        <f t="shared" si="0"/>
        <v>16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2001</v>
      </c>
      <c r="M7" t="str">
        <v>2013</v>
      </c>
      <c r="N7">
        <f t="shared" si="0"/>
        <v>12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2003</v>
      </c>
      <c r="M8" t="str">
        <v>2013</v>
      </c>
      <c r="N8">
        <f t="shared" si="0"/>
        <v>10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2002</v>
      </c>
      <c r="M9" t="str">
        <v>2015</v>
      </c>
      <c r="N9">
        <f t="shared" si="0"/>
        <v>13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2003</v>
      </c>
      <c r="M10" t="str">
        <v>2015</v>
      </c>
      <c r="N10">
        <f t="shared" si="0"/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B1"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E1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C1"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G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COUNTIFS(G2:G10,"&gt;45000",E2:E10,"Male",D2:D10,"&gt;30")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D1" workbookViewId="0">
      <selection activeCell="J2" sqref="J2:J10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 ".", C2,"@gmail.com")</f>
        <v>Jim.Halpert@gmail.com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 ".", C3,"@gmail.com")</f>
        <v>Pam.Beasley@gmail.com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Dwight.Schrute@gmail.com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Angela.Martin@gmail.com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Toby.Flenderson@gmail.com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Michael.Scott@gmail.com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Meredith.Palmer@gmail.com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Stanley.Hudson@gmail.com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Kevin.Malone@gmail.com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2"/>
  <sheetViews>
    <sheetView tabSelected="1" topLeftCell="B1" workbookViewId="0">
      <selection activeCell="J2" sqref="J2:K2"/>
    </sheetView>
  </sheetViews>
  <sheetFormatPr defaultRowHeight="14.4" x14ac:dyDescent="0.3"/>
  <cols>
    <col min="8" max="8" width="18.5546875" customWidth="1"/>
    <col min="9" max="9" width="16.33203125" customWidth="1"/>
    <col min="10" max="10" width="13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4" t="s">
        <v>48</v>
      </c>
      <c r="I2" s="4" t="s">
        <v>56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1" t="s">
        <v>57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1" t="s">
        <v>58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1" t="s">
        <v>59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1" t="s">
        <v>60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1" t="s">
        <v>61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1" t="s">
        <v>61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1" t="s">
        <v>62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1" t="s">
        <v>62</v>
      </c>
    </row>
    <row r="12" spans="1:11" x14ac:dyDescent="0.3">
      <c r="H12" s="1">
        <v>37197</v>
      </c>
      <c r="I12" s="1">
        <v>42253</v>
      </c>
      <c r="J12">
        <f>_xlfn.DAYS(I12,H12)</f>
        <v>5056</v>
      </c>
      <c r="K12">
        <f>NETWORKDAYS(H12,I12)</f>
        <v>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Lyudmila Nevedomskaya</cp:lastModifiedBy>
  <dcterms:created xsi:type="dcterms:W3CDTF">2021-12-16T14:18:34Z</dcterms:created>
  <dcterms:modified xsi:type="dcterms:W3CDTF">2023-12-21T20:09:52Z</dcterms:modified>
</cp:coreProperties>
</file>