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DA\P4\"/>
    </mc:Choice>
  </mc:AlternateContent>
  <bookViews>
    <workbookView xWindow="930" yWindow="0" windowWidth="17385" windowHeight="99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10" i="1" l="1"/>
  <c r="F10" i="1" s="1"/>
  <c r="E11" i="1"/>
  <c r="F11" i="1" s="1"/>
  <c r="F15" i="1" s="1"/>
  <c r="E12" i="1"/>
  <c r="E9" i="1"/>
  <c r="F9" i="1" s="1"/>
  <c r="D7" i="1"/>
  <c r="D5" i="1"/>
  <c r="D2" i="1"/>
  <c r="E2" i="1" s="1"/>
  <c r="B5" i="1"/>
  <c r="B7" i="1" s="1"/>
  <c r="F7" i="1" s="1"/>
  <c r="B1" i="1"/>
  <c r="B4" i="1" s="1"/>
  <c r="C2" i="1" s="1"/>
  <c r="C3" i="1" s="1"/>
  <c r="D6" i="1" s="1"/>
  <c r="F5" i="1" l="1"/>
  <c r="C7" i="1"/>
  <c r="D4" i="1"/>
  <c r="E4" i="1" s="1"/>
</calcChain>
</file>

<file path=xl/sharedStrings.xml><?xml version="1.0" encoding="utf-8"?>
<sst xmlns="http://schemas.openxmlformats.org/spreadsheetml/2006/main" count="9" uniqueCount="9">
  <si>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</si>
  <si>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</si>
  <si>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</si>
  <si>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</si>
  <si>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</si>
  <si>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</si>
  <si>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</si>
  <si>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r>
      <t xml:space="preserve"> </t>
    </r>
    <r>
      <rPr>
        <sz val="10"/>
        <color rgb="FF000000"/>
        <rFont val="Arial"/>
        <family val="2"/>
      </rPr>
      <t xml:space="preserve"> </t>
    </r>
    <phoneticPr fontId="2" type="noConversion"/>
  </si>
  <si>
    <t>payment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</si>
</sst>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6" sqref="G16"/>
    </sheetView>
  </sheetViews>
  <sheetFormatPr defaultColWidth="14.42578125" defaultRowHeight="15.75" customHeight="1" x14ac:dyDescent="0.2"/>
  <cols>
    <col min="1" max="1" width="40.140625" customWidth="1"/>
  </cols>
  <sheetData>
    <row r="1" spans="1:6" ht="12.75" x14ac:dyDescent="0.2">
      <c r="A1" s="1" t="s">
        <v>0</v>
      </c>
      <c r="B1">
        <f>40000</f>
        <v>40000</v>
      </c>
      <c r="C1">
        <v>5000</v>
      </c>
    </row>
    <row r="2" spans="1:6" ht="12.75" x14ac:dyDescent="0.2">
      <c r="A2" s="1" t="s">
        <v>1</v>
      </c>
      <c r="B2" s="1">
        <v>3200</v>
      </c>
      <c r="C2" s="3">
        <f>B4*C1</f>
        <v>400</v>
      </c>
      <c r="D2">
        <f>B8/B3</f>
        <v>0.53030303030303028</v>
      </c>
      <c r="E2">
        <f>1-D2</f>
        <v>0.46969696969696972</v>
      </c>
    </row>
    <row r="3" spans="1:6" ht="12.75" x14ac:dyDescent="0.2">
      <c r="A3" s="1" t="s">
        <v>2</v>
      </c>
      <c r="B3" s="1">
        <v>660</v>
      </c>
      <c r="C3">
        <f>C2*B5</f>
        <v>82.5</v>
      </c>
    </row>
    <row r="4" spans="1:6" ht="12.75" x14ac:dyDescent="0.2">
      <c r="A4" s="1" t="s">
        <v>3</v>
      </c>
      <c r="B4">
        <f t="shared" ref="B4:B5" si="0">B2/B1</f>
        <v>0.08</v>
      </c>
      <c r="D4">
        <f>SQRT(D2*E2/40000)</f>
        <v>2.4954044078788797E-3</v>
      </c>
      <c r="E4">
        <f>D4*SQRT(1/5000)/SQRT(1/40000)</f>
        <v>7.0580695144558279E-3</v>
      </c>
    </row>
    <row r="5" spans="1:6" ht="12.75" x14ac:dyDescent="0.2">
      <c r="A5" s="1" t="s">
        <v>4</v>
      </c>
      <c r="B5">
        <f t="shared" si="0"/>
        <v>0.20624999999999999</v>
      </c>
      <c r="D5">
        <f>SQRT(B5*(1-B5)/400)</f>
        <v>2.0230604137049392E-2</v>
      </c>
      <c r="E5" s="2" t="s">
        <v>7</v>
      </c>
      <c r="F5">
        <f>0.01/B5</f>
        <v>4.8484848484848492E-2</v>
      </c>
    </row>
    <row r="6" spans="1:6" ht="12.75" x14ac:dyDescent="0.2">
      <c r="A6" s="1" t="s">
        <v>5</v>
      </c>
      <c r="B6" s="1">
        <v>0.53</v>
      </c>
      <c r="C6">
        <v>350</v>
      </c>
      <c r="D6">
        <f>SQRT(B6*(1-B6)/C3)</f>
        <v>5.4949012178509081E-2</v>
      </c>
    </row>
    <row r="7" spans="1:6" ht="12.75" x14ac:dyDescent="0.2">
      <c r="A7" s="1" t="s">
        <v>6</v>
      </c>
      <c r="B7">
        <f>B5*B6</f>
        <v>0.10931249999999999</v>
      </c>
      <c r="C7">
        <f>B2*B7</f>
        <v>349.79999999999995</v>
      </c>
      <c r="D7">
        <f>SQRT(B7*(1-B7)/400)</f>
        <v>1.5601544582488459E-2</v>
      </c>
      <c r="F7">
        <f>0.0075/B7</f>
        <v>6.86106346483705E-2</v>
      </c>
    </row>
    <row r="8" spans="1:6" ht="15.75" customHeight="1" x14ac:dyDescent="0.2">
      <c r="A8" s="4" t="s">
        <v>8</v>
      </c>
      <c r="B8">
        <v>350</v>
      </c>
    </row>
    <row r="9" spans="1:6" ht="15.75" customHeight="1" x14ac:dyDescent="0.2">
      <c r="D9">
        <v>25835</v>
      </c>
      <c r="E9">
        <f>D9*2</f>
        <v>51670</v>
      </c>
      <c r="F9">
        <f>E9/0.08</f>
        <v>645875</v>
      </c>
    </row>
    <row r="10" spans="1:6" ht="15.75" customHeight="1" x14ac:dyDescent="0.2">
      <c r="D10">
        <v>39087</v>
      </c>
      <c r="E10">
        <f t="shared" ref="E10:E12" si="1">D10*2</f>
        <v>78174</v>
      </c>
      <c r="F10">
        <f>E10/0.08</f>
        <v>977175</v>
      </c>
    </row>
    <row r="11" spans="1:6" ht="15.75" customHeight="1" x14ac:dyDescent="0.2">
      <c r="D11">
        <v>27413</v>
      </c>
      <c r="E11">
        <f t="shared" si="1"/>
        <v>54826</v>
      </c>
      <c r="F11">
        <f>E11/0.08</f>
        <v>685325</v>
      </c>
    </row>
    <row r="12" spans="1:6" ht="15.75" customHeight="1" x14ac:dyDescent="0.2">
      <c r="D12">
        <v>11747</v>
      </c>
      <c r="E12">
        <f t="shared" si="1"/>
        <v>23494</v>
      </c>
    </row>
    <row r="15" spans="1:6" ht="15.75" customHeight="1" x14ac:dyDescent="0.2">
      <c r="F15">
        <f>F11/B1</f>
        <v>17.133125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lyuyang</dc:creator>
  <cp:lastModifiedBy>lyuyang</cp:lastModifiedBy>
  <dcterms:created xsi:type="dcterms:W3CDTF">2017-03-30T01:47:52Z</dcterms:created>
  <dcterms:modified xsi:type="dcterms:W3CDTF">2017-03-30T01:47:52Z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c8be6e9c-0cd6-412b-a366-126e43feb6aa</vt:lpwstr>
  </property>
</Properties>
</file>