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inity\Desktop\L201260_OR\L201260_Excel Solver\"/>
    </mc:Choice>
  </mc:AlternateContent>
  <xr:revisionPtr revIDLastSave="0" documentId="13_ncr:1_{7F7896E9-002A-4C90-BF7A-7561730052D2}" xr6:coauthVersionLast="47" xr6:coauthVersionMax="47" xr10:uidLastSave="{00000000-0000-0000-0000-000000000000}"/>
  <bookViews>
    <workbookView xWindow="-108" yWindow="-108" windowWidth="23256" windowHeight="12456" activeTab="2" xr2:uid="{F4C9B299-B6FC-4EEF-8A64-F375DB6C6D33}"/>
  </bookViews>
  <sheets>
    <sheet name="Answer Report 1" sheetId="8" r:id="rId1"/>
    <sheet name="Sensitivity Report 1" sheetId="9" r:id="rId2"/>
    <sheet name="14" sheetId="1" r:id="rId3"/>
  </sheets>
  <definedNames>
    <definedName name="solver_adj" localSheetId="2" hidden="1">'14'!$C$4:$T$4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'14'!$U$13:$U$14</definedName>
    <definedName name="solver_lhs2" localSheetId="2" hidden="1">'14'!$U$15:$U$23</definedName>
    <definedName name="solver_lhs3" localSheetId="2" hidden="1">'14'!$U$7:$U$12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'14'!$U$6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1</definedName>
    <definedName name="solver_rel3" localSheetId="2" hidden="1">2</definedName>
    <definedName name="solver_rhs1" localSheetId="2" hidden="1">'14'!$W$13:$W$14</definedName>
    <definedName name="solver_rhs2" localSheetId="2" hidden="1">'14'!$W$15:$W$23</definedName>
    <definedName name="solver_rhs3" localSheetId="2" hidden="1">'14'!$W$7:$W$12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6" i="1"/>
</calcChain>
</file>

<file path=xl/sharedStrings.xml><?xml version="1.0" encoding="utf-8"?>
<sst xmlns="http://schemas.openxmlformats.org/spreadsheetml/2006/main" count="309" uniqueCount="173">
  <si>
    <t>Decision Variable</t>
  </si>
  <si>
    <t>XJR</t>
  </si>
  <si>
    <t>XJO</t>
  </si>
  <si>
    <t>XAR</t>
  </si>
  <si>
    <t>XAO</t>
  </si>
  <si>
    <t>XSR</t>
  </si>
  <si>
    <t>XSO</t>
  </si>
  <si>
    <t>YJR</t>
  </si>
  <si>
    <t>YJO</t>
  </si>
  <si>
    <t>YAR</t>
  </si>
  <si>
    <t>YAO</t>
  </si>
  <si>
    <t>YSR</t>
  </si>
  <si>
    <t>YSO</t>
  </si>
  <si>
    <t>SJ</t>
  </si>
  <si>
    <t>SA</t>
  </si>
  <si>
    <t>SS</t>
  </si>
  <si>
    <t>TJ</t>
  </si>
  <si>
    <t>TA</t>
  </si>
  <si>
    <t>TS</t>
  </si>
  <si>
    <t>RHS</t>
  </si>
  <si>
    <t>Profit</t>
  </si>
  <si>
    <t>Motor-Home July</t>
  </si>
  <si>
    <t>&lt;=</t>
  </si>
  <si>
    <t>Motor-Home August</t>
  </si>
  <si>
    <t>Motor-Home September</t>
  </si>
  <si>
    <t>Mobile Home - July</t>
  </si>
  <si>
    <t>Mobile Home - August</t>
  </si>
  <si>
    <t>Mobile Home - September</t>
  </si>
  <si>
    <t>Motor-Home</t>
  </si>
  <si>
    <t>&gt;=</t>
  </si>
  <si>
    <t>Mobile Home</t>
  </si>
  <si>
    <t>July - Storage</t>
  </si>
  <si>
    <t>August- Storage</t>
  </si>
  <si>
    <t>September- Storage</t>
  </si>
  <si>
    <t>July - RegularTime</t>
  </si>
  <si>
    <t>August- RegularTime</t>
  </si>
  <si>
    <t>September- RegularTime</t>
  </si>
  <si>
    <t>July - OverTime</t>
  </si>
  <si>
    <t>August- OverTime</t>
  </si>
  <si>
    <t>September- OverTime</t>
  </si>
  <si>
    <t>Total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</si>
  <si>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</si>
  <si>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</si>
  <si>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</si>
  <si>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</si>
  <si>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</si>
  <si>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</si>
  <si>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</si>
  <si>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</si>
  <si>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</si>
  <si>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</si>
  <si>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</si>
  <si>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</si>
  <si>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</si>
  <si>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</si>
  <si>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</si>
  <si>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</si>
  <si>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</si>
  <si>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</si>
  <si>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</si>
  <si>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Profit Total</t>
  </si>
  <si>
    <t>$L$4</t>
  </si>
  <si>
    <t>Contin</t>
  </si>
  <si>
    <t>$M$4</t>
  </si>
  <si>
    <t>$N$4</t>
  </si>
  <si>
    <t>$O$4</t>
  </si>
  <si>
    <t>$P$4</t>
  </si>
  <si>
    <t>$Q$4</t>
  </si>
  <si>
    <t>$R$4</t>
  </si>
  <si>
    <t>$S$4</t>
  </si>
  <si>
    <t>$T$4</t>
  </si>
  <si>
    <t>Motor-Home Total</t>
  </si>
  <si>
    <t>Binding</t>
  </si>
  <si>
    <t>Mobile Home Total</t>
  </si>
  <si>
    <t>July - Storage Total</t>
  </si>
  <si>
    <t>Not Binding</t>
  </si>
  <si>
    <t>August- Storage Total</t>
  </si>
  <si>
    <t>September- Storage Total</t>
  </si>
  <si>
    <t>July - RegularTime Total</t>
  </si>
  <si>
    <t>August- RegularTime Total</t>
  </si>
  <si>
    <t>September- RegularTime Total</t>
  </si>
  <si>
    <t>July - OverTime Total</t>
  </si>
  <si>
    <t>August- OverTime Total</t>
  </si>
  <si>
    <t>September- OverTime Total</t>
  </si>
  <si>
    <t>Motor-Home July Total</t>
  </si>
  <si>
    <t>Motor-Home August Total</t>
  </si>
  <si>
    <t>Motor-Home September Total</t>
  </si>
  <si>
    <t>Mobile Home - July Total</t>
  </si>
  <si>
    <t>Mobile Home - August Total</t>
  </si>
  <si>
    <t>Mobile Home - September Total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</si>
  <si>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</si>
  <si>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</si>
  <si>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</si>
  <si>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</si>
  <si>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</si>
  <si>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</si>
  <si>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</si>
  <si>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</si>
  <si>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</si>
  <si>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</si>
  <si>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</si>
  <si>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</si>
  <si>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</si>
  <si>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</si>
  <si>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=</t>
  </si>
  <si>
    <t>Iterations: 13 Subproblems: 0</t>
  </si>
  <si>
    <t>$U$7</t>
  </si>
  <si>
    <t>$C$4</t>
  </si>
  <si>
    <t>$D$4</t>
  </si>
  <si>
    <t>$E$4</t>
  </si>
  <si>
    <t>$F$4</t>
  </si>
  <si>
    <t>$G$4</t>
  </si>
  <si>
    <t>$H$4</t>
  </si>
  <si>
    <t>$I$4</t>
  </si>
  <si>
    <t>$J$4</t>
  </si>
  <si>
    <t>$K$4</t>
  </si>
  <si>
    <t>$U$14</t>
  </si>
  <si>
    <t>$U$14&gt;=$W$14</t>
  </si>
  <si>
    <t>$U$15</t>
  </si>
  <si>
    <t>$U$15&gt;=$W$15</t>
  </si>
  <si>
    <t>$U$16</t>
  </si>
  <si>
    <t>$U$16&lt;=$W$16</t>
  </si>
  <si>
    <t>$U$17</t>
  </si>
  <si>
    <t>$U$17&lt;=$W$17</t>
  </si>
  <si>
    <t>$U$18</t>
  </si>
  <si>
    <t>$U$18&lt;=$W$18</t>
  </si>
  <si>
    <t>$U$19</t>
  </si>
  <si>
    <t>$U$19&lt;=$W$19</t>
  </si>
  <si>
    <t>$U$20</t>
  </si>
  <si>
    <t>$U$20&lt;=$W$20</t>
  </si>
  <si>
    <t>$U$21</t>
  </si>
  <si>
    <t>$U$21&lt;=$W$21</t>
  </si>
  <si>
    <t>$U$22</t>
  </si>
  <si>
    <t>$U$22&lt;=$W$22</t>
  </si>
  <si>
    <t>$U$23</t>
  </si>
  <si>
    <t>$U$23&lt;=$W$23</t>
  </si>
  <si>
    <t>$U$24</t>
  </si>
  <si>
    <t>$U$24&lt;=$W$24</t>
  </si>
  <si>
    <t>$U$8</t>
  </si>
  <si>
    <t>$U$8=$W$8</t>
  </si>
  <si>
    <t>$U$9</t>
  </si>
  <si>
    <t>$U$9=$W$9</t>
  </si>
  <si>
    <t>$U$10</t>
  </si>
  <si>
    <t>$U$10=$W$10</t>
  </si>
  <si>
    <t>$U$11</t>
  </si>
  <si>
    <t>$U$11=$W$11</t>
  </si>
  <si>
    <t>$U$12</t>
  </si>
  <si>
    <t>$U$12=$W$12</t>
  </si>
  <si>
    <t>$U$13</t>
  </si>
  <si>
    <t>$U$13=$W$13</t>
  </si>
  <si>
    <t>Quantity</t>
  </si>
  <si>
    <t>Worksheet: [14.xlsx]14</t>
  </si>
  <si>
    <t>Report Created: 11-Dec-22 20:16:40</t>
  </si>
  <si>
    <t>Solution Time: 0.047 Seconds.</t>
  </si>
  <si>
    <t>Quantity XJR</t>
  </si>
  <si>
    <t>Quantity XJO</t>
  </si>
  <si>
    <t>Quantity XAR</t>
  </si>
  <si>
    <t>Quantity XAO</t>
  </si>
  <si>
    <t>Quantity XSR</t>
  </si>
  <si>
    <t>Quantity XSO</t>
  </si>
  <si>
    <t>Quantity YJR</t>
  </si>
  <si>
    <t>Quantity YJO</t>
  </si>
  <si>
    <t>Quantity YAR</t>
  </si>
  <si>
    <t>Quantity YAO</t>
  </si>
  <si>
    <t>Quantity YSR</t>
  </si>
  <si>
    <t>Quantity YSO</t>
  </si>
  <si>
    <t>Quantity SJ</t>
  </si>
  <si>
    <t>Quantity SA</t>
  </si>
  <si>
    <t>Quantity SS</t>
  </si>
  <si>
    <t>Quantity TJ</t>
  </si>
  <si>
    <t>Quantity TA</t>
  </si>
  <si>
    <t>Quantity TS</t>
  </si>
  <si>
    <t>Report Created: 11-Dec-22 20:16:41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</si>
</sst>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/>
    <xf numFmtId="0" fontId="6" fillId="0" borderId="0" xfId="2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5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/>
    </xf>
    <xf numFmtId="0" fontId="5" fillId="5" borderId="0" xfId="2" applyFont="1" applyFill="1" applyBorder="1" applyAlignment="1">
      <alignment horizontal="left"/>
    </xf>
    <xf numFmtId="0" fontId="6" fillId="5" borderId="0" xfId="2" applyFont="1" applyFill="1" applyBorder="1" applyAlignment="1">
      <alignment horizontal="left"/>
    </xf>
    <xf numFmtId="0" fontId="5" fillId="5" borderId="0" xfId="0" applyFont="1" applyFill="1" applyBorder="1"/>
    <xf numFmtId="0" fontId="5" fillId="5" borderId="0" xfId="1" applyFont="1" applyFill="1" applyBorder="1" applyAlignment="1">
      <alignment horizontal="center"/>
    </xf>
    <xf numFmtId="0" fontId="6" fillId="5" borderId="0" xfId="0" applyFont="1" applyFill="1" applyBorder="1" applyAlignment="1">
      <alignment horizontal="left"/>
    </xf>
    <xf numFmtId="0" fontId="0" fillId="0" borderId="4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4">
    <cellStyle name="60% - Accent2" xfId="1" builtinId="36"/>
    <cellStyle name="60% - Accent4" xfId="2" builtinId="44"/>
    <cellStyle name="60% - Accent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699E-24B7-4B6A-ABB7-89EF32F4BFF5}">
  <dimension ref="A1:G59"/>
  <sheetViews>
    <sheetView showGridLines="0" workbookViewId="0"/>
  </sheetViews>
  <sheetFormatPr defaultRowHeight="14.4" x14ac:dyDescent="0.3"/>
  <cols>
    <col min="1" max="1" width="2.33203125" customWidth="1"/>
    <col min="2" max="2" width="6.33203125" bestFit="1" customWidth="1"/>
    <col min="3" max="3" width="27.44140625" bestFit="1" customWidth="1"/>
    <col min="4" max="4" width="12.6640625" bestFit="1" customWidth="1"/>
    <col min="5" max="5" width="14.2187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41</v>
      </c>
    </row>
    <row r="2" spans="1:5" x14ac:dyDescent="0.3">
      <c r="A2" s="1" t="s">
        <v>151</v>
      </c>
    </row>
    <row r="3" spans="1:5" x14ac:dyDescent="0.3">
      <c r="A3" s="1" t="s">
        <v>152</v>
      </c>
    </row>
    <row r="4" spans="1:5" x14ac:dyDescent="0.3">
      <c r="A4" s="1" t="s">
        <v>42</v>
      </c>
    </row>
    <row r="5" spans="1:5" x14ac:dyDescent="0.3">
      <c r="A5" s="1" t="s">
        <v>43</v>
      </c>
    </row>
    <row r="6" spans="1:5" x14ac:dyDescent="0.3">
      <c r="A6" s="1"/>
      <c r="B6" t="s">
        <v>44</v>
      </c>
    </row>
    <row r="7" spans="1:5" x14ac:dyDescent="0.3">
      <c r="A7" s="1"/>
      <c r="B7" t="s">
        <v>153</v>
      </c>
    </row>
    <row r="8" spans="1:5" x14ac:dyDescent="0.3">
      <c r="A8" s="1"/>
      <c r="B8" t="s">
        <v>105</v>
      </c>
    </row>
    <row r="9" spans="1:5" x14ac:dyDescent="0.3">
      <c r="A9" s="1" t="s">
        <v>45</v>
      </c>
    </row>
    <row r="10" spans="1:5" x14ac:dyDescent="0.3">
      <c r="B10" t="s">
        <v>46</v>
      </c>
    </row>
    <row r="11" spans="1:5" x14ac:dyDescent="0.3">
      <c r="B11" t="s">
        <v>47</v>
      </c>
    </row>
    <row r="14" spans="1:5" ht="15" thickBot="1" x14ac:dyDescent="0.35">
      <c r="A14" t="s">
        <v>48</v>
      </c>
    </row>
    <row r="15" spans="1:5" ht="15" thickBot="1" x14ac:dyDescent="0.35">
      <c r="B15" s="18" t="s">
        <v>49</v>
      </c>
      <c r="C15" s="18" t="s">
        <v>50</v>
      </c>
      <c r="D15" s="18" t="s">
        <v>51</v>
      </c>
      <c r="E15" s="18" t="s">
        <v>52</v>
      </c>
    </row>
    <row r="16" spans="1:5" ht="15" thickBot="1" x14ac:dyDescent="0.35">
      <c r="B16" s="17" t="s">
        <v>106</v>
      </c>
      <c r="C16" s="17" t="s">
        <v>60</v>
      </c>
      <c r="D16" s="20">
        <v>367969</v>
      </c>
      <c r="E16" s="20">
        <v>367969</v>
      </c>
    </row>
    <row r="19" spans="1:6" ht="15" thickBot="1" x14ac:dyDescent="0.35">
      <c r="A19" t="s">
        <v>53</v>
      </c>
    </row>
    <row r="20" spans="1:6" ht="15" thickBot="1" x14ac:dyDescent="0.35">
      <c r="B20" s="18" t="s">
        <v>49</v>
      </c>
      <c r="C20" s="18" t="s">
        <v>50</v>
      </c>
      <c r="D20" s="18" t="s">
        <v>51</v>
      </c>
      <c r="E20" s="18" t="s">
        <v>52</v>
      </c>
      <c r="F20" s="18" t="s">
        <v>54</v>
      </c>
    </row>
    <row r="21" spans="1:6" x14ac:dyDescent="0.3">
      <c r="B21" s="19" t="s">
        <v>107</v>
      </c>
      <c r="C21" s="19" t="s">
        <v>154</v>
      </c>
      <c r="D21" s="21">
        <v>225</v>
      </c>
      <c r="E21" s="21">
        <v>225</v>
      </c>
      <c r="F21" s="19" t="s">
        <v>62</v>
      </c>
    </row>
    <row r="22" spans="1:6" x14ac:dyDescent="0.3">
      <c r="B22" s="19" t="s">
        <v>108</v>
      </c>
      <c r="C22" s="19" t="s">
        <v>155</v>
      </c>
      <c r="D22" s="21">
        <v>0</v>
      </c>
      <c r="E22" s="21">
        <v>0</v>
      </c>
      <c r="F22" s="19" t="s">
        <v>62</v>
      </c>
    </row>
    <row r="23" spans="1:6" x14ac:dyDescent="0.3">
      <c r="B23" s="19" t="s">
        <v>109</v>
      </c>
      <c r="C23" s="19" t="s">
        <v>156</v>
      </c>
      <c r="D23" s="21">
        <v>250</v>
      </c>
      <c r="E23" s="21">
        <v>250</v>
      </c>
      <c r="F23" s="19" t="s">
        <v>62</v>
      </c>
    </row>
    <row r="24" spans="1:6" x14ac:dyDescent="0.3">
      <c r="B24" s="19" t="s">
        <v>110</v>
      </c>
      <c r="C24" s="19" t="s">
        <v>157</v>
      </c>
      <c r="D24" s="21">
        <v>0</v>
      </c>
      <c r="E24" s="21">
        <v>0</v>
      </c>
      <c r="F24" s="19" t="s">
        <v>62</v>
      </c>
    </row>
    <row r="25" spans="1:6" x14ac:dyDescent="0.3">
      <c r="B25" s="19" t="s">
        <v>111</v>
      </c>
      <c r="C25" s="19" t="s">
        <v>158</v>
      </c>
      <c r="D25" s="21">
        <v>160</v>
      </c>
      <c r="E25" s="21">
        <v>160</v>
      </c>
      <c r="F25" s="19" t="s">
        <v>62</v>
      </c>
    </row>
    <row r="26" spans="1:6" x14ac:dyDescent="0.3">
      <c r="B26" s="19" t="s">
        <v>112</v>
      </c>
      <c r="C26" s="19" t="s">
        <v>159</v>
      </c>
      <c r="D26" s="21">
        <v>0</v>
      </c>
      <c r="E26" s="21">
        <v>0</v>
      </c>
      <c r="F26" s="19" t="s">
        <v>62</v>
      </c>
    </row>
    <row r="27" spans="1:6" x14ac:dyDescent="0.3">
      <c r="B27" s="19" t="s">
        <v>113</v>
      </c>
      <c r="C27" s="19" t="s">
        <v>160</v>
      </c>
      <c r="D27" s="21">
        <v>285</v>
      </c>
      <c r="E27" s="21">
        <v>285</v>
      </c>
      <c r="F27" s="19" t="s">
        <v>62</v>
      </c>
    </row>
    <row r="28" spans="1:6" x14ac:dyDescent="0.3">
      <c r="B28" s="19" t="s">
        <v>114</v>
      </c>
      <c r="C28" s="19" t="s">
        <v>161</v>
      </c>
      <c r="D28" s="21">
        <v>95</v>
      </c>
      <c r="E28" s="21">
        <v>95</v>
      </c>
      <c r="F28" s="19" t="s">
        <v>62</v>
      </c>
    </row>
    <row r="29" spans="1:6" x14ac:dyDescent="0.3">
      <c r="B29" s="19" t="s">
        <v>115</v>
      </c>
      <c r="C29" s="19" t="s">
        <v>162</v>
      </c>
      <c r="D29" s="21">
        <v>150</v>
      </c>
      <c r="E29" s="21">
        <v>150</v>
      </c>
      <c r="F29" s="19" t="s">
        <v>62</v>
      </c>
    </row>
    <row r="30" spans="1:6" x14ac:dyDescent="0.3">
      <c r="B30" s="19" t="s">
        <v>61</v>
      </c>
      <c r="C30" s="19" t="s">
        <v>163</v>
      </c>
      <c r="D30" s="21">
        <v>131</v>
      </c>
      <c r="E30" s="21">
        <v>131</v>
      </c>
      <c r="F30" s="19" t="s">
        <v>62</v>
      </c>
    </row>
    <row r="31" spans="1:6" x14ac:dyDescent="0.3">
      <c r="B31" s="19" t="s">
        <v>63</v>
      </c>
      <c r="C31" s="19" t="s">
        <v>164</v>
      </c>
      <c r="D31" s="21">
        <v>144</v>
      </c>
      <c r="E31" s="21">
        <v>144</v>
      </c>
      <c r="F31" s="19" t="s">
        <v>62</v>
      </c>
    </row>
    <row r="32" spans="1:6" x14ac:dyDescent="0.3">
      <c r="B32" s="19" t="s">
        <v>64</v>
      </c>
      <c r="C32" s="19" t="s">
        <v>165</v>
      </c>
      <c r="D32" s="21">
        <v>0</v>
      </c>
      <c r="E32" s="21">
        <v>0</v>
      </c>
      <c r="F32" s="19" t="s">
        <v>62</v>
      </c>
    </row>
    <row r="33" spans="1:7" x14ac:dyDescent="0.3">
      <c r="B33" s="19" t="s">
        <v>65</v>
      </c>
      <c r="C33" s="19" t="s">
        <v>166</v>
      </c>
      <c r="D33" s="21">
        <v>0</v>
      </c>
      <c r="E33" s="21">
        <v>0</v>
      </c>
      <c r="F33" s="19" t="s">
        <v>62</v>
      </c>
    </row>
    <row r="34" spans="1:7" x14ac:dyDescent="0.3">
      <c r="B34" s="19" t="s">
        <v>66</v>
      </c>
      <c r="C34" s="19" t="s">
        <v>167</v>
      </c>
      <c r="D34" s="21">
        <v>0</v>
      </c>
      <c r="E34" s="21">
        <v>0</v>
      </c>
      <c r="F34" s="19" t="s">
        <v>62</v>
      </c>
    </row>
    <row r="35" spans="1:7" x14ac:dyDescent="0.3">
      <c r="B35" s="19" t="s">
        <v>67</v>
      </c>
      <c r="C35" s="19" t="s">
        <v>168</v>
      </c>
      <c r="D35" s="21">
        <v>10</v>
      </c>
      <c r="E35" s="21">
        <v>10</v>
      </c>
      <c r="F35" s="19" t="s">
        <v>62</v>
      </c>
    </row>
    <row r="36" spans="1:7" x14ac:dyDescent="0.3">
      <c r="B36" s="19" t="s">
        <v>68</v>
      </c>
      <c r="C36" s="19" t="s">
        <v>169</v>
      </c>
      <c r="D36" s="21">
        <v>300</v>
      </c>
      <c r="E36" s="21">
        <v>300</v>
      </c>
      <c r="F36" s="19" t="s">
        <v>62</v>
      </c>
    </row>
    <row r="37" spans="1:7" x14ac:dyDescent="0.3">
      <c r="B37" s="19" t="s">
        <v>69</v>
      </c>
      <c r="C37" s="19" t="s">
        <v>170</v>
      </c>
      <c r="D37" s="21">
        <v>281</v>
      </c>
      <c r="E37" s="21">
        <v>281</v>
      </c>
      <c r="F37" s="19" t="s">
        <v>62</v>
      </c>
    </row>
    <row r="38" spans="1:7" ht="15" thickBot="1" x14ac:dyDescent="0.35">
      <c r="B38" s="17" t="s">
        <v>70</v>
      </c>
      <c r="C38" s="17" t="s">
        <v>171</v>
      </c>
      <c r="D38" s="20">
        <v>25</v>
      </c>
      <c r="E38" s="20">
        <v>25</v>
      </c>
      <c r="F38" s="17" t="s">
        <v>62</v>
      </c>
    </row>
    <row r="41" spans="1:7" ht="15" thickBot="1" x14ac:dyDescent="0.35">
      <c r="A41" t="s">
        <v>55</v>
      </c>
    </row>
    <row r="42" spans="1:7" ht="15" thickBot="1" x14ac:dyDescent="0.35">
      <c r="B42" s="18" t="s">
        <v>49</v>
      </c>
      <c r="C42" s="18" t="s">
        <v>50</v>
      </c>
      <c r="D42" s="18" t="s">
        <v>56</v>
      </c>
      <c r="E42" s="18" t="s">
        <v>57</v>
      </c>
      <c r="F42" s="18" t="s">
        <v>58</v>
      </c>
      <c r="G42" s="18" t="s">
        <v>59</v>
      </c>
    </row>
    <row r="43" spans="1:7" x14ac:dyDescent="0.3">
      <c r="B43" s="19" t="s">
        <v>116</v>
      </c>
      <c r="C43" s="19" t="s">
        <v>71</v>
      </c>
      <c r="D43" s="21">
        <v>10</v>
      </c>
      <c r="E43" s="19" t="s">
        <v>117</v>
      </c>
      <c r="F43" s="19" t="s">
        <v>72</v>
      </c>
      <c r="G43" s="21">
        <v>0</v>
      </c>
    </row>
    <row r="44" spans="1:7" x14ac:dyDescent="0.3">
      <c r="B44" s="19" t="s">
        <v>118</v>
      </c>
      <c r="C44" s="19" t="s">
        <v>73</v>
      </c>
      <c r="D44" s="21">
        <v>25</v>
      </c>
      <c r="E44" s="19" t="s">
        <v>119</v>
      </c>
      <c r="F44" s="19" t="s">
        <v>72</v>
      </c>
      <c r="G44" s="21">
        <v>0</v>
      </c>
    </row>
    <row r="45" spans="1:7" x14ac:dyDescent="0.3">
      <c r="B45" s="19" t="s">
        <v>120</v>
      </c>
      <c r="C45" s="19" t="s">
        <v>74</v>
      </c>
      <c r="D45" s="21">
        <v>300</v>
      </c>
      <c r="E45" s="19" t="s">
        <v>121</v>
      </c>
      <c r="F45" s="19" t="s">
        <v>72</v>
      </c>
      <c r="G45" s="19">
        <v>0</v>
      </c>
    </row>
    <row r="46" spans="1:7" x14ac:dyDescent="0.3">
      <c r="B46" s="19" t="s">
        <v>122</v>
      </c>
      <c r="C46" s="19" t="s">
        <v>76</v>
      </c>
      <c r="D46" s="21">
        <v>281</v>
      </c>
      <c r="E46" s="19" t="s">
        <v>123</v>
      </c>
      <c r="F46" s="19" t="s">
        <v>75</v>
      </c>
      <c r="G46" s="19">
        <v>19</v>
      </c>
    </row>
    <row r="47" spans="1:7" x14ac:dyDescent="0.3">
      <c r="B47" s="19" t="s">
        <v>124</v>
      </c>
      <c r="C47" s="19" t="s">
        <v>77</v>
      </c>
      <c r="D47" s="21">
        <v>35</v>
      </c>
      <c r="E47" s="19" t="s">
        <v>125</v>
      </c>
      <c r="F47" s="19" t="s">
        <v>75</v>
      </c>
      <c r="G47" s="19">
        <v>265</v>
      </c>
    </row>
    <row r="48" spans="1:7" x14ac:dyDescent="0.3">
      <c r="B48" s="19" t="s">
        <v>126</v>
      </c>
      <c r="C48" s="19" t="s">
        <v>78</v>
      </c>
      <c r="D48" s="21">
        <v>2100</v>
      </c>
      <c r="E48" s="19" t="s">
        <v>127</v>
      </c>
      <c r="F48" s="19" t="s">
        <v>72</v>
      </c>
      <c r="G48" s="19">
        <v>0</v>
      </c>
    </row>
    <row r="49" spans="2:7" x14ac:dyDescent="0.3">
      <c r="B49" s="19" t="s">
        <v>128</v>
      </c>
      <c r="C49" s="19" t="s">
        <v>79</v>
      </c>
      <c r="D49" s="21">
        <v>1500</v>
      </c>
      <c r="E49" s="19" t="s">
        <v>129</v>
      </c>
      <c r="F49" s="19" t="s">
        <v>72</v>
      </c>
      <c r="G49" s="19">
        <v>0</v>
      </c>
    </row>
    <row r="50" spans="2:7" x14ac:dyDescent="0.3">
      <c r="B50" s="19" t="s">
        <v>130</v>
      </c>
      <c r="C50" s="19" t="s">
        <v>80</v>
      </c>
      <c r="D50" s="21">
        <v>1200</v>
      </c>
      <c r="E50" s="19" t="s">
        <v>131</v>
      </c>
      <c r="F50" s="19" t="s">
        <v>72</v>
      </c>
      <c r="G50" s="19">
        <v>0</v>
      </c>
    </row>
    <row r="51" spans="2:7" x14ac:dyDescent="0.3">
      <c r="B51" s="19" t="s">
        <v>132</v>
      </c>
      <c r="C51" s="19" t="s">
        <v>81</v>
      </c>
      <c r="D51" s="21">
        <v>475</v>
      </c>
      <c r="E51" s="19" t="s">
        <v>133</v>
      </c>
      <c r="F51" s="19" t="s">
        <v>75</v>
      </c>
      <c r="G51" s="19">
        <v>575</v>
      </c>
    </row>
    <row r="52" spans="2:7" x14ac:dyDescent="0.3">
      <c r="B52" s="19" t="s">
        <v>134</v>
      </c>
      <c r="C52" s="19" t="s">
        <v>82</v>
      </c>
      <c r="D52" s="21">
        <v>655</v>
      </c>
      <c r="E52" s="19" t="s">
        <v>135</v>
      </c>
      <c r="F52" s="19" t="s">
        <v>75</v>
      </c>
      <c r="G52" s="19">
        <v>95</v>
      </c>
    </row>
    <row r="53" spans="2:7" x14ac:dyDescent="0.3">
      <c r="B53" s="19" t="s">
        <v>136</v>
      </c>
      <c r="C53" s="19" t="s">
        <v>83</v>
      </c>
      <c r="D53" s="21">
        <v>0</v>
      </c>
      <c r="E53" s="19" t="s">
        <v>137</v>
      </c>
      <c r="F53" s="19" t="s">
        <v>75</v>
      </c>
      <c r="G53" s="19">
        <v>600</v>
      </c>
    </row>
    <row r="54" spans="2:7" x14ac:dyDescent="0.3">
      <c r="B54" s="19" t="s">
        <v>138</v>
      </c>
      <c r="C54" s="19" t="s">
        <v>84</v>
      </c>
      <c r="D54" s="21">
        <v>225</v>
      </c>
      <c r="E54" s="19" t="s">
        <v>139</v>
      </c>
      <c r="F54" s="19" t="s">
        <v>72</v>
      </c>
      <c r="G54" s="19">
        <v>0</v>
      </c>
    </row>
    <row r="55" spans="2:7" x14ac:dyDescent="0.3">
      <c r="B55" s="19" t="s">
        <v>140</v>
      </c>
      <c r="C55" s="19" t="s">
        <v>85</v>
      </c>
      <c r="D55" s="21">
        <v>250</v>
      </c>
      <c r="E55" s="19" t="s">
        <v>141</v>
      </c>
      <c r="F55" s="19" t="s">
        <v>72</v>
      </c>
      <c r="G55" s="19">
        <v>0</v>
      </c>
    </row>
    <row r="56" spans="2:7" x14ac:dyDescent="0.3">
      <c r="B56" s="19" t="s">
        <v>142</v>
      </c>
      <c r="C56" s="19" t="s">
        <v>86</v>
      </c>
      <c r="D56" s="21">
        <v>150</v>
      </c>
      <c r="E56" s="19" t="s">
        <v>143</v>
      </c>
      <c r="F56" s="19" t="s">
        <v>72</v>
      </c>
      <c r="G56" s="19">
        <v>0</v>
      </c>
    </row>
    <row r="57" spans="2:7" x14ac:dyDescent="0.3">
      <c r="B57" s="19" t="s">
        <v>144</v>
      </c>
      <c r="C57" s="19" t="s">
        <v>87</v>
      </c>
      <c r="D57" s="21">
        <v>80</v>
      </c>
      <c r="E57" s="19" t="s">
        <v>145</v>
      </c>
      <c r="F57" s="19" t="s">
        <v>72</v>
      </c>
      <c r="G57" s="19">
        <v>0</v>
      </c>
    </row>
    <row r="58" spans="2:7" x14ac:dyDescent="0.3">
      <c r="B58" s="19" t="s">
        <v>146</v>
      </c>
      <c r="C58" s="19" t="s">
        <v>88</v>
      </c>
      <c r="D58" s="21">
        <v>300</v>
      </c>
      <c r="E58" s="19" t="s">
        <v>147</v>
      </c>
      <c r="F58" s="19" t="s">
        <v>72</v>
      </c>
      <c r="G58" s="19">
        <v>0</v>
      </c>
    </row>
    <row r="59" spans="2:7" ht="15" thickBot="1" x14ac:dyDescent="0.35">
      <c r="B59" s="17" t="s">
        <v>148</v>
      </c>
      <c r="C59" s="17" t="s">
        <v>89</v>
      </c>
      <c r="D59" s="20">
        <v>400</v>
      </c>
      <c r="E59" s="17" t="s">
        <v>149</v>
      </c>
      <c r="F59" s="17" t="s">
        <v>72</v>
      </c>
      <c r="G59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B479-878E-408A-86EC-D89F57A65A81}">
  <dimension ref="A1:H47"/>
  <sheetViews>
    <sheetView showGridLines="0" workbookViewId="0"/>
  </sheetViews>
  <sheetFormatPr defaultRowHeight="14.4" x14ac:dyDescent="0.3"/>
  <cols>
    <col min="1" max="1" width="2.33203125" customWidth="1"/>
    <col min="2" max="2" width="6.33203125" bestFit="1" customWidth="1"/>
    <col min="3" max="3" width="27.4414062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90</v>
      </c>
    </row>
    <row r="2" spans="1:8" x14ac:dyDescent="0.3">
      <c r="A2" s="1" t="s">
        <v>151</v>
      </c>
    </row>
    <row r="3" spans="1:8" x14ac:dyDescent="0.3">
      <c r="A3" s="1" t="s">
        <v>172</v>
      </c>
    </row>
    <row r="6" spans="1:8" ht="15" thickBot="1" x14ac:dyDescent="0.35">
      <c r="A6" t="s">
        <v>53</v>
      </c>
    </row>
    <row r="7" spans="1:8" x14ac:dyDescent="0.3">
      <c r="B7" s="22"/>
      <c r="C7" s="22"/>
      <c r="D7" s="22" t="s">
        <v>91</v>
      </c>
      <c r="E7" s="22" t="s">
        <v>93</v>
      </c>
      <c r="F7" s="22" t="s">
        <v>95</v>
      </c>
      <c r="G7" s="22" t="s">
        <v>97</v>
      </c>
      <c r="H7" s="22" t="s">
        <v>97</v>
      </c>
    </row>
    <row r="8" spans="1:8" ht="15" thickBot="1" x14ac:dyDescent="0.35">
      <c r="B8" s="23" t="s">
        <v>49</v>
      </c>
      <c r="C8" s="23" t="s">
        <v>50</v>
      </c>
      <c r="D8" s="23" t="s">
        <v>92</v>
      </c>
      <c r="E8" s="23" t="s">
        <v>94</v>
      </c>
      <c r="F8" s="23" t="s">
        <v>96</v>
      </c>
      <c r="G8" s="23" t="s">
        <v>98</v>
      </c>
      <c r="H8" s="23" t="s">
        <v>99</v>
      </c>
    </row>
    <row r="9" spans="1:8" x14ac:dyDescent="0.3">
      <c r="B9" s="19" t="s">
        <v>107</v>
      </c>
      <c r="C9" s="19" t="s">
        <v>154</v>
      </c>
      <c r="D9" s="19">
        <v>225</v>
      </c>
      <c r="E9" s="19">
        <v>0</v>
      </c>
      <c r="F9" s="19">
        <v>188</v>
      </c>
      <c r="G9" s="19">
        <v>0</v>
      </c>
      <c r="H9" s="19">
        <v>2.9999999999999716</v>
      </c>
    </row>
    <row r="10" spans="1:8" x14ac:dyDescent="0.3">
      <c r="B10" s="19" t="s">
        <v>108</v>
      </c>
      <c r="C10" s="19" t="s">
        <v>155</v>
      </c>
      <c r="D10" s="19">
        <v>0</v>
      </c>
      <c r="E10" s="19">
        <v>0</v>
      </c>
      <c r="F10" s="19">
        <v>209</v>
      </c>
      <c r="G10" s="19">
        <v>1E+30</v>
      </c>
      <c r="H10" s="19">
        <v>0</v>
      </c>
    </row>
    <row r="11" spans="1:8" x14ac:dyDescent="0.3">
      <c r="B11" s="19" t="s">
        <v>109</v>
      </c>
      <c r="C11" s="19" t="s">
        <v>156</v>
      </c>
      <c r="D11" s="19">
        <v>250</v>
      </c>
      <c r="E11" s="19">
        <v>0</v>
      </c>
      <c r="F11" s="19">
        <v>194</v>
      </c>
      <c r="G11" s="19">
        <v>0</v>
      </c>
      <c r="H11" s="19">
        <v>0.60000000000000142</v>
      </c>
    </row>
    <row r="12" spans="1:8" x14ac:dyDescent="0.3">
      <c r="B12" s="19" t="s">
        <v>110</v>
      </c>
      <c r="C12" s="19" t="s">
        <v>157</v>
      </c>
      <c r="D12" s="19">
        <v>0</v>
      </c>
      <c r="E12" s="19">
        <v>0</v>
      </c>
      <c r="F12" s="19">
        <v>218</v>
      </c>
      <c r="G12" s="19">
        <v>1E+30</v>
      </c>
      <c r="H12" s="19">
        <v>0</v>
      </c>
    </row>
    <row r="13" spans="1:8" x14ac:dyDescent="0.3">
      <c r="B13" s="19" t="s">
        <v>111</v>
      </c>
      <c r="C13" s="19" t="s">
        <v>158</v>
      </c>
      <c r="D13" s="19">
        <v>160</v>
      </c>
      <c r="E13" s="19">
        <v>0</v>
      </c>
      <c r="F13" s="19">
        <v>200</v>
      </c>
      <c r="G13" s="19">
        <v>0.60000000000000142</v>
      </c>
      <c r="H13" s="19">
        <v>229.4</v>
      </c>
    </row>
    <row r="14" spans="1:8" x14ac:dyDescent="0.3">
      <c r="B14" s="19" t="s">
        <v>112</v>
      </c>
      <c r="C14" s="19" t="s">
        <v>159</v>
      </c>
      <c r="D14" s="19">
        <v>0</v>
      </c>
      <c r="E14" s="19">
        <v>3.5999999999999979</v>
      </c>
      <c r="F14" s="19">
        <v>227</v>
      </c>
      <c r="G14" s="19">
        <v>1E+30</v>
      </c>
      <c r="H14" s="19">
        <v>3.5999999999999979</v>
      </c>
    </row>
    <row r="15" spans="1:8" x14ac:dyDescent="0.3">
      <c r="B15" s="19" t="s">
        <v>113</v>
      </c>
      <c r="C15" s="19" t="s">
        <v>160</v>
      </c>
      <c r="D15" s="19">
        <v>285</v>
      </c>
      <c r="E15" s="19">
        <v>0</v>
      </c>
      <c r="F15" s="19">
        <v>280</v>
      </c>
      <c r="G15" s="19">
        <v>4.999999999999952</v>
      </c>
      <c r="H15" s="19">
        <v>0</v>
      </c>
    </row>
    <row r="16" spans="1:8" x14ac:dyDescent="0.3">
      <c r="B16" s="19" t="s">
        <v>114</v>
      </c>
      <c r="C16" s="19" t="s">
        <v>161</v>
      </c>
      <c r="D16" s="19">
        <v>95</v>
      </c>
      <c r="E16" s="19">
        <v>0</v>
      </c>
      <c r="F16" s="19">
        <v>315</v>
      </c>
      <c r="G16" s="19">
        <v>0</v>
      </c>
      <c r="H16" s="19">
        <v>34.999999999999964</v>
      </c>
    </row>
    <row r="17" spans="1:8" x14ac:dyDescent="0.3">
      <c r="B17" s="19" t="s">
        <v>115</v>
      </c>
      <c r="C17" s="19" t="s">
        <v>162</v>
      </c>
      <c r="D17" s="19">
        <v>150</v>
      </c>
      <c r="E17" s="19">
        <v>0</v>
      </c>
      <c r="F17" s="19">
        <v>290</v>
      </c>
      <c r="G17" s="19">
        <v>1.0000000000000022</v>
      </c>
      <c r="H17" s="19">
        <v>0</v>
      </c>
    </row>
    <row r="18" spans="1:8" x14ac:dyDescent="0.3">
      <c r="B18" s="19" t="s">
        <v>61</v>
      </c>
      <c r="C18" s="19" t="s">
        <v>163</v>
      </c>
      <c r="D18" s="19">
        <v>131</v>
      </c>
      <c r="E18" s="19">
        <v>0</v>
      </c>
      <c r="F18" s="19">
        <v>330</v>
      </c>
      <c r="G18" s="19">
        <v>0</v>
      </c>
      <c r="H18" s="19">
        <v>6</v>
      </c>
    </row>
    <row r="19" spans="1:8" x14ac:dyDescent="0.3">
      <c r="B19" s="19" t="s">
        <v>63</v>
      </c>
      <c r="C19" s="19" t="s">
        <v>164</v>
      </c>
      <c r="D19" s="19">
        <v>144</v>
      </c>
      <c r="E19" s="19">
        <v>0</v>
      </c>
      <c r="F19" s="19">
        <v>300</v>
      </c>
      <c r="G19" s="19">
        <v>39</v>
      </c>
      <c r="H19" s="19">
        <v>1.0000000000000024</v>
      </c>
    </row>
    <row r="20" spans="1:8" x14ac:dyDescent="0.3">
      <c r="B20" s="19" t="s">
        <v>64</v>
      </c>
      <c r="C20" s="19" t="s">
        <v>165</v>
      </c>
      <c r="D20" s="19">
        <v>0</v>
      </c>
      <c r="E20" s="19">
        <v>6</v>
      </c>
      <c r="F20" s="19">
        <v>345</v>
      </c>
      <c r="G20" s="19">
        <v>1E+30</v>
      </c>
      <c r="H20" s="19">
        <v>6</v>
      </c>
    </row>
    <row r="21" spans="1:8" x14ac:dyDescent="0.3">
      <c r="B21" s="19" t="s">
        <v>65</v>
      </c>
      <c r="C21" s="19" t="s">
        <v>166</v>
      </c>
      <c r="D21" s="19">
        <v>0</v>
      </c>
      <c r="E21" s="19">
        <v>2.9999999999999716</v>
      </c>
      <c r="F21" s="19">
        <v>6</v>
      </c>
      <c r="G21" s="19">
        <v>1E+30</v>
      </c>
      <c r="H21" s="19">
        <v>2.9999999999999716</v>
      </c>
    </row>
    <row r="22" spans="1:8" x14ac:dyDescent="0.3">
      <c r="B22" s="19" t="s">
        <v>66</v>
      </c>
      <c r="C22" s="19" t="s">
        <v>167</v>
      </c>
      <c r="D22" s="19">
        <v>0</v>
      </c>
      <c r="E22" s="19">
        <v>0.60000000000000142</v>
      </c>
      <c r="F22" s="19">
        <v>6</v>
      </c>
      <c r="G22" s="19">
        <v>1E+30</v>
      </c>
      <c r="H22" s="19">
        <v>0.60000000000000142</v>
      </c>
    </row>
    <row r="23" spans="1:8" x14ac:dyDescent="0.3">
      <c r="B23" s="19" t="s">
        <v>67</v>
      </c>
      <c r="C23" s="19" t="s">
        <v>168</v>
      </c>
      <c r="D23" s="19">
        <v>10</v>
      </c>
      <c r="E23" s="19">
        <v>0</v>
      </c>
      <c r="F23" s="19">
        <v>6</v>
      </c>
      <c r="G23" s="19">
        <v>1E+30</v>
      </c>
      <c r="H23" s="19">
        <v>229.4</v>
      </c>
    </row>
    <row r="24" spans="1:8" x14ac:dyDescent="0.3">
      <c r="B24" s="19" t="s">
        <v>68</v>
      </c>
      <c r="C24" s="19" t="s">
        <v>169</v>
      </c>
      <c r="D24" s="19">
        <v>300</v>
      </c>
      <c r="E24" s="19">
        <v>0</v>
      </c>
      <c r="F24" s="19">
        <v>9</v>
      </c>
      <c r="G24" s="19">
        <v>2.9999999999999716</v>
      </c>
      <c r="H24" s="19">
        <v>1E+30</v>
      </c>
    </row>
    <row r="25" spans="1:8" x14ac:dyDescent="0.3">
      <c r="B25" s="19" t="s">
        <v>69</v>
      </c>
      <c r="C25" s="19" t="s">
        <v>170</v>
      </c>
      <c r="D25" s="19">
        <v>281</v>
      </c>
      <c r="E25" s="19">
        <v>0</v>
      </c>
      <c r="F25" s="19">
        <v>9</v>
      </c>
      <c r="G25" s="19">
        <v>1.0000000000000024</v>
      </c>
      <c r="H25" s="19">
        <v>39</v>
      </c>
    </row>
    <row r="26" spans="1:8" ht="15" thickBot="1" x14ac:dyDescent="0.35">
      <c r="B26" s="17" t="s">
        <v>70</v>
      </c>
      <c r="C26" s="17" t="s">
        <v>171</v>
      </c>
      <c r="D26" s="17">
        <v>25</v>
      </c>
      <c r="E26" s="17">
        <v>0</v>
      </c>
      <c r="F26" s="17">
        <v>9</v>
      </c>
      <c r="G26" s="17">
        <v>1E+30</v>
      </c>
      <c r="H26" s="17">
        <v>348</v>
      </c>
    </row>
    <row r="28" spans="1:8" ht="15" thickBot="1" x14ac:dyDescent="0.35">
      <c r="A28" t="s">
        <v>55</v>
      </c>
    </row>
    <row r="29" spans="1:8" x14ac:dyDescent="0.3">
      <c r="B29" s="22"/>
      <c r="C29" s="22"/>
      <c r="D29" s="22" t="s">
        <v>91</v>
      </c>
      <c r="E29" s="22" t="s">
        <v>100</v>
      </c>
      <c r="F29" s="22" t="s">
        <v>102</v>
      </c>
      <c r="G29" s="22" t="s">
        <v>97</v>
      </c>
      <c r="H29" s="22" t="s">
        <v>97</v>
      </c>
    </row>
    <row r="30" spans="1:8" ht="15" thickBot="1" x14ac:dyDescent="0.35">
      <c r="B30" s="23" t="s">
        <v>49</v>
      </c>
      <c r="C30" s="23" t="s">
        <v>50</v>
      </c>
      <c r="D30" s="23" t="s">
        <v>92</v>
      </c>
      <c r="E30" s="23" t="s">
        <v>101</v>
      </c>
      <c r="F30" s="23" t="s">
        <v>103</v>
      </c>
      <c r="G30" s="23" t="s">
        <v>98</v>
      </c>
      <c r="H30" s="23" t="s">
        <v>99</v>
      </c>
    </row>
    <row r="31" spans="1:8" x14ac:dyDescent="0.3">
      <c r="B31" s="19" t="s">
        <v>116</v>
      </c>
      <c r="C31" s="19" t="s">
        <v>71</v>
      </c>
      <c r="D31" s="19">
        <v>10</v>
      </c>
      <c r="E31" s="19">
        <v>229.4</v>
      </c>
      <c r="F31" s="19">
        <v>10</v>
      </c>
      <c r="G31" s="19">
        <v>31.666666666666661</v>
      </c>
      <c r="H31" s="19">
        <v>10</v>
      </c>
    </row>
    <row r="32" spans="1:8" x14ac:dyDescent="0.3">
      <c r="B32" s="19" t="s">
        <v>118</v>
      </c>
      <c r="C32" s="19" t="s">
        <v>73</v>
      </c>
      <c r="D32" s="19">
        <v>25</v>
      </c>
      <c r="E32" s="19">
        <v>348</v>
      </c>
      <c r="F32" s="19">
        <v>25</v>
      </c>
      <c r="G32" s="19">
        <v>19</v>
      </c>
      <c r="H32" s="19">
        <v>25</v>
      </c>
    </row>
    <row r="33" spans="2:8" x14ac:dyDescent="0.3">
      <c r="B33" s="19" t="s">
        <v>120</v>
      </c>
      <c r="C33" s="19" t="s">
        <v>74</v>
      </c>
      <c r="D33" s="19">
        <v>300</v>
      </c>
      <c r="E33" s="19">
        <v>-6</v>
      </c>
      <c r="F33" s="19">
        <v>300</v>
      </c>
      <c r="G33" s="19">
        <v>115</v>
      </c>
      <c r="H33" s="19">
        <v>19</v>
      </c>
    </row>
    <row r="34" spans="2:8" x14ac:dyDescent="0.3">
      <c r="B34" s="19" t="s">
        <v>122</v>
      </c>
      <c r="C34" s="19" t="s">
        <v>76</v>
      </c>
      <c r="D34" s="19">
        <v>281</v>
      </c>
      <c r="E34" s="19">
        <v>0</v>
      </c>
      <c r="F34" s="19">
        <v>300</v>
      </c>
      <c r="G34" s="19">
        <v>1E+30</v>
      </c>
      <c r="H34" s="19">
        <v>19</v>
      </c>
    </row>
    <row r="35" spans="2:8" x14ac:dyDescent="0.3">
      <c r="B35" s="19" t="s">
        <v>124</v>
      </c>
      <c r="C35" s="19" t="s">
        <v>77</v>
      </c>
      <c r="D35" s="19">
        <v>35</v>
      </c>
      <c r="E35" s="19">
        <v>0</v>
      </c>
      <c r="F35" s="19">
        <v>300</v>
      </c>
      <c r="G35" s="19">
        <v>1E+30</v>
      </c>
      <c r="H35" s="19">
        <v>265</v>
      </c>
    </row>
    <row r="36" spans="2:8" x14ac:dyDescent="0.3">
      <c r="B36" s="19" t="s">
        <v>126</v>
      </c>
      <c r="C36" s="19" t="s">
        <v>78</v>
      </c>
      <c r="D36" s="19">
        <v>2100</v>
      </c>
      <c r="E36" s="19">
        <v>-6.9999999999999929</v>
      </c>
      <c r="F36" s="19">
        <v>2100</v>
      </c>
      <c r="G36" s="19">
        <v>475</v>
      </c>
      <c r="H36" s="19">
        <v>575</v>
      </c>
    </row>
    <row r="37" spans="2:8" x14ac:dyDescent="0.3">
      <c r="B37" s="19" t="s">
        <v>128</v>
      </c>
      <c r="C37" s="19" t="s">
        <v>79</v>
      </c>
      <c r="D37" s="19">
        <v>1500</v>
      </c>
      <c r="E37" s="19">
        <v>-7.9999999999999929</v>
      </c>
      <c r="F37" s="19">
        <v>1500</v>
      </c>
      <c r="G37" s="19">
        <v>655</v>
      </c>
      <c r="H37" s="19">
        <v>95</v>
      </c>
    </row>
    <row r="38" spans="2:8" x14ac:dyDescent="0.3">
      <c r="B38" s="19" t="s">
        <v>130</v>
      </c>
      <c r="C38" s="19" t="s">
        <v>80</v>
      </c>
      <c r="D38" s="19">
        <v>1200</v>
      </c>
      <c r="E38" s="19">
        <v>-7.8000000000000007</v>
      </c>
      <c r="F38" s="19">
        <v>1200</v>
      </c>
      <c r="G38" s="19">
        <v>655</v>
      </c>
      <c r="H38" s="19">
        <v>95</v>
      </c>
    </row>
    <row r="39" spans="2:8" x14ac:dyDescent="0.3">
      <c r="B39" s="19" t="s">
        <v>132</v>
      </c>
      <c r="C39" s="19" t="s">
        <v>81</v>
      </c>
      <c r="D39" s="19">
        <v>475</v>
      </c>
      <c r="E39" s="19">
        <v>0</v>
      </c>
      <c r="F39" s="19">
        <v>1050</v>
      </c>
      <c r="G39" s="19">
        <v>1E+30</v>
      </c>
      <c r="H39" s="19">
        <v>575</v>
      </c>
    </row>
    <row r="40" spans="2:8" x14ac:dyDescent="0.3">
      <c r="B40" s="19" t="s">
        <v>134</v>
      </c>
      <c r="C40" s="19" t="s">
        <v>82</v>
      </c>
      <c r="D40" s="19">
        <v>655</v>
      </c>
      <c r="E40" s="19">
        <v>0</v>
      </c>
      <c r="F40" s="19">
        <v>750</v>
      </c>
      <c r="G40" s="19">
        <v>1E+30</v>
      </c>
      <c r="H40" s="19">
        <v>95</v>
      </c>
    </row>
    <row r="41" spans="2:8" x14ac:dyDescent="0.3">
      <c r="B41" s="19" t="s">
        <v>136</v>
      </c>
      <c r="C41" s="19" t="s">
        <v>83</v>
      </c>
      <c r="D41" s="19">
        <v>0</v>
      </c>
      <c r="E41" s="19">
        <v>0</v>
      </c>
      <c r="F41" s="19">
        <v>600</v>
      </c>
      <c r="G41" s="19">
        <v>1E+30</v>
      </c>
      <c r="H41" s="19">
        <v>600</v>
      </c>
    </row>
    <row r="42" spans="2:8" x14ac:dyDescent="0.3">
      <c r="B42" s="19" t="s">
        <v>138</v>
      </c>
      <c r="C42" s="19" t="s">
        <v>84</v>
      </c>
      <c r="D42" s="19">
        <v>225</v>
      </c>
      <c r="E42" s="19">
        <v>209</v>
      </c>
      <c r="F42" s="19">
        <v>225</v>
      </c>
      <c r="G42" s="19">
        <v>191.66666666666663</v>
      </c>
      <c r="H42" s="19">
        <v>158.33333333333331</v>
      </c>
    </row>
    <row r="43" spans="2:8" x14ac:dyDescent="0.3">
      <c r="B43" s="19" t="s">
        <v>140</v>
      </c>
      <c r="C43" s="19" t="s">
        <v>85</v>
      </c>
      <c r="D43" s="19">
        <v>250</v>
      </c>
      <c r="E43" s="19">
        <v>218</v>
      </c>
      <c r="F43" s="19">
        <v>250</v>
      </c>
      <c r="G43" s="19">
        <v>31.666666666666661</v>
      </c>
      <c r="H43" s="19">
        <v>218.33333333333331</v>
      </c>
    </row>
    <row r="44" spans="2:8" x14ac:dyDescent="0.3">
      <c r="B44" s="19" t="s">
        <v>142</v>
      </c>
      <c r="C44" s="19" t="s">
        <v>86</v>
      </c>
      <c r="D44" s="19">
        <v>150</v>
      </c>
      <c r="E44" s="19">
        <v>223.4</v>
      </c>
      <c r="F44" s="19">
        <v>150</v>
      </c>
      <c r="G44" s="19">
        <v>31.666666666666661</v>
      </c>
      <c r="H44" s="19">
        <v>160</v>
      </c>
    </row>
    <row r="45" spans="2:8" x14ac:dyDescent="0.3">
      <c r="B45" s="19" t="s">
        <v>144</v>
      </c>
      <c r="C45" s="19" t="s">
        <v>87</v>
      </c>
      <c r="D45" s="19">
        <v>80</v>
      </c>
      <c r="E45" s="19">
        <v>315</v>
      </c>
      <c r="F45" s="19">
        <v>80</v>
      </c>
      <c r="G45" s="19">
        <v>115</v>
      </c>
      <c r="H45" s="19">
        <v>95</v>
      </c>
    </row>
    <row r="46" spans="2:8" x14ac:dyDescent="0.3">
      <c r="B46" s="19" t="s">
        <v>146</v>
      </c>
      <c r="C46" s="19" t="s">
        <v>88</v>
      </c>
      <c r="D46" s="19">
        <v>300</v>
      </c>
      <c r="E46" s="19">
        <v>330</v>
      </c>
      <c r="F46" s="19">
        <v>300</v>
      </c>
      <c r="G46" s="19">
        <v>19</v>
      </c>
      <c r="H46" s="19">
        <v>131</v>
      </c>
    </row>
    <row r="47" spans="2:8" ht="15" thickBot="1" x14ac:dyDescent="0.35">
      <c r="B47" s="17" t="s">
        <v>148</v>
      </c>
      <c r="C47" s="17" t="s">
        <v>89</v>
      </c>
      <c r="D47" s="17">
        <v>400</v>
      </c>
      <c r="E47" s="17">
        <v>339</v>
      </c>
      <c r="F47" s="17">
        <v>400</v>
      </c>
      <c r="G47" s="17">
        <v>19</v>
      </c>
      <c r="H47" s="17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9A57-189F-4E8D-AE47-B51B038AB6FB}">
  <dimension ref="A2:W23"/>
  <sheetViews>
    <sheetView tabSelected="1" topLeftCell="D10" workbookViewId="0">
      <selection activeCell="M19" sqref="M19"/>
    </sheetView>
  </sheetViews>
  <sheetFormatPr defaultRowHeight="14.4" x14ac:dyDescent="0.3"/>
  <cols>
    <col min="2" max="2" width="23.44140625" customWidth="1"/>
  </cols>
  <sheetData>
    <row r="2" spans="1:23" ht="18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8" x14ac:dyDescent="0.35">
      <c r="A3" s="9" t="s">
        <v>0</v>
      </c>
      <c r="B3" s="9"/>
      <c r="C3" s="10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4"/>
      <c r="V3" s="4"/>
      <c r="W3" s="4"/>
    </row>
    <row r="4" spans="1:23" ht="18" x14ac:dyDescent="0.35">
      <c r="A4" s="12" t="s">
        <v>150</v>
      </c>
      <c r="B4" s="13"/>
      <c r="C4" s="5">
        <v>225</v>
      </c>
      <c r="D4" s="5">
        <v>0</v>
      </c>
      <c r="E4" s="5">
        <v>250</v>
      </c>
      <c r="F4" s="5">
        <v>0</v>
      </c>
      <c r="G4" s="5">
        <v>160</v>
      </c>
      <c r="H4" s="5">
        <v>0</v>
      </c>
      <c r="I4" s="5">
        <v>285</v>
      </c>
      <c r="J4" s="5">
        <v>95</v>
      </c>
      <c r="K4" s="5">
        <v>150</v>
      </c>
      <c r="L4" s="5">
        <v>131</v>
      </c>
      <c r="M4" s="5">
        <v>144</v>
      </c>
      <c r="N4" s="5">
        <v>0</v>
      </c>
      <c r="O4" s="5">
        <v>0</v>
      </c>
      <c r="P4" s="5">
        <v>0</v>
      </c>
      <c r="Q4" s="5">
        <v>10</v>
      </c>
      <c r="R4" s="5">
        <v>300</v>
      </c>
      <c r="S4" s="5">
        <v>281</v>
      </c>
      <c r="T4" s="5">
        <v>25</v>
      </c>
      <c r="U4" s="4"/>
      <c r="V4" s="4"/>
      <c r="W4" s="4"/>
    </row>
    <row r="5" spans="1:23" ht="18" x14ac:dyDescent="0.35">
      <c r="A5" s="14"/>
      <c r="B5" s="1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3" t="s">
        <v>40</v>
      </c>
      <c r="V5" s="4"/>
      <c r="W5" s="3" t="s">
        <v>19</v>
      </c>
    </row>
    <row r="6" spans="1:23" ht="18" x14ac:dyDescent="0.35">
      <c r="A6" s="15" t="s">
        <v>20</v>
      </c>
      <c r="B6" s="15"/>
      <c r="C6" s="6">
        <v>188</v>
      </c>
      <c r="D6" s="6">
        <v>209</v>
      </c>
      <c r="E6" s="6">
        <v>194</v>
      </c>
      <c r="F6" s="6">
        <v>218</v>
      </c>
      <c r="G6" s="6">
        <v>200</v>
      </c>
      <c r="H6" s="6">
        <v>227</v>
      </c>
      <c r="I6" s="6">
        <v>280</v>
      </c>
      <c r="J6" s="6">
        <v>315</v>
      </c>
      <c r="K6" s="6">
        <v>290</v>
      </c>
      <c r="L6" s="6">
        <v>330</v>
      </c>
      <c r="M6" s="6">
        <v>300</v>
      </c>
      <c r="N6" s="6">
        <v>345</v>
      </c>
      <c r="O6" s="6">
        <v>6</v>
      </c>
      <c r="P6" s="6">
        <v>6</v>
      </c>
      <c r="Q6" s="6">
        <v>6</v>
      </c>
      <c r="R6" s="6">
        <v>9</v>
      </c>
      <c r="S6" s="6">
        <v>9</v>
      </c>
      <c r="T6" s="6">
        <v>9</v>
      </c>
      <c r="U6" s="7">
        <f>SUMPRODUCT($C$4:$D$4:$E$4:$F$4:$G$4:$H$4:$I$4:$J$4:$K$4:$L$4:$M$4:$N$4:$O$4:$P$4:$Q$4:$R$4:$S$4:$T$4,C6:D6:E6:F6:G6:H6:I6:J6:K6:L6:M6:N6:O6:P6:Q6:R6:S6:T6)</f>
        <v>367969</v>
      </c>
      <c r="V6" s="4"/>
      <c r="W6" s="3"/>
    </row>
    <row r="7" spans="1:23" ht="18" x14ac:dyDescent="0.35">
      <c r="A7" s="16" t="s">
        <v>21</v>
      </c>
      <c r="B7" s="16"/>
      <c r="C7" s="8">
        <v>1</v>
      </c>
      <c r="D7" s="8">
        <v>1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-1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7">
        <f>SUMPRODUCT($C$4:$D$4:$E$4:$F$4:$G$4:$H$4:$I$4:$J$4:$K$4:$L$4:$M$4:$N$4:$O$4:$P$4:$Q$4:$R$4:$S$4:$T$4,C7:D7:E7:F7:G7:H7:I7:J7:K7:L7:M7:N7:O7:P7:Q7:R7:S7:T7)</f>
        <v>225</v>
      </c>
      <c r="V7" s="8" t="s">
        <v>104</v>
      </c>
      <c r="W7" s="8">
        <v>225</v>
      </c>
    </row>
    <row r="8" spans="1:23" ht="18" x14ac:dyDescent="0.35">
      <c r="A8" s="16" t="s">
        <v>23</v>
      </c>
      <c r="B8" s="16"/>
      <c r="C8" s="8">
        <v>0</v>
      </c>
      <c r="D8" s="8">
        <v>0</v>
      </c>
      <c r="E8" s="8">
        <v>1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1</v>
      </c>
      <c r="P8" s="8">
        <v>-1</v>
      </c>
      <c r="Q8" s="8">
        <v>0</v>
      </c>
      <c r="R8" s="8">
        <v>0</v>
      </c>
      <c r="S8" s="8">
        <v>0</v>
      </c>
      <c r="T8" s="8">
        <v>0</v>
      </c>
      <c r="U8" s="7">
        <f>SUMPRODUCT($C$4:$D$4:$E$4:$F$4:$G$4:$H$4:$I$4:$J$4:$K$4:$L$4:$M$4:$N$4:$O$4:$P$4:$Q$4:$R$4:$S$4:$T$4,C8:D8:E8:F8:G8:H8:I8:J8:K8:L8:M8:N8:O8:P8:Q8:R8:S8:T8)</f>
        <v>250</v>
      </c>
      <c r="V8" s="8" t="s">
        <v>104</v>
      </c>
      <c r="W8" s="8">
        <v>250</v>
      </c>
    </row>
    <row r="9" spans="1:23" ht="18" x14ac:dyDescent="0.35">
      <c r="A9" s="16" t="s">
        <v>24</v>
      </c>
      <c r="B9" s="16"/>
      <c r="C9" s="8">
        <v>0</v>
      </c>
      <c r="D9" s="8">
        <v>0</v>
      </c>
      <c r="E9" s="8">
        <v>0</v>
      </c>
      <c r="F9" s="8">
        <v>0</v>
      </c>
      <c r="G9" s="8">
        <v>1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-1</v>
      </c>
      <c r="R9" s="8">
        <v>0</v>
      </c>
      <c r="S9" s="8">
        <v>0</v>
      </c>
      <c r="T9" s="8">
        <v>0</v>
      </c>
      <c r="U9" s="7">
        <f>SUMPRODUCT($C$4:$D$4:$E$4:$F$4:$G$4:$H$4:$I$4:$J$4:$K$4:$L$4:$M$4:$N$4:$O$4:$P$4:$Q$4:$R$4:$S$4:$T$4,C9:D9:E9:F9:G9:H9:I9:J9:K9:L9:M9:N9:O9:P9:Q9:R9:S9:T9)</f>
        <v>150</v>
      </c>
      <c r="V9" s="8" t="s">
        <v>104</v>
      </c>
      <c r="W9" s="8">
        <v>150</v>
      </c>
    </row>
    <row r="10" spans="1:23" ht="18" x14ac:dyDescent="0.35">
      <c r="A10" s="16" t="s">
        <v>25</v>
      </c>
      <c r="B10" s="16"/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1</v>
      </c>
      <c r="J10" s="8">
        <v>1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-1</v>
      </c>
      <c r="S10" s="8">
        <v>0</v>
      </c>
      <c r="T10" s="8">
        <v>0</v>
      </c>
      <c r="U10" s="7">
        <f>SUMPRODUCT($C$4:$D$4:$E$4:$F$4:$G$4:$H$4:$I$4:$J$4:$K$4:$L$4:$M$4:$N$4:$O$4:$P$4:$Q$4:$R$4:$S$4:$T$4,C10:D10:E10:F10:G10:H10:I10:J10:K10:L10:M10:N10:O10:P10:Q10:R10:S10:T10)</f>
        <v>80</v>
      </c>
      <c r="V10" s="8" t="s">
        <v>104</v>
      </c>
      <c r="W10" s="8">
        <v>80</v>
      </c>
    </row>
    <row r="11" spans="1:23" ht="18" x14ac:dyDescent="0.35">
      <c r="A11" s="16" t="s">
        <v>26</v>
      </c>
      <c r="B11" s="16"/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1</v>
      </c>
      <c r="L11" s="8">
        <v>1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</v>
      </c>
      <c r="S11" s="8">
        <v>-1</v>
      </c>
      <c r="T11" s="8">
        <v>0</v>
      </c>
      <c r="U11" s="7">
        <f>SUMPRODUCT($C$4:$D$4:$E$4:$F$4:$G$4:$H$4:$I$4:$J$4:$K$4:$L$4:$M$4:$N$4:$O$4:$P$4:$Q$4:$R$4:$S$4:$T$4,C11:D11:E11:F11:G11:H11:I11:J11:K11:L11:M11:N11:O11:P11:Q11:R11:S11:T11)</f>
        <v>300</v>
      </c>
      <c r="V11" s="8" t="s">
        <v>104</v>
      </c>
      <c r="W11" s="8">
        <v>300</v>
      </c>
    </row>
    <row r="12" spans="1:23" ht="18" x14ac:dyDescent="0.35">
      <c r="A12" s="16" t="s">
        <v>27</v>
      </c>
      <c r="B12" s="16"/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1</v>
      </c>
      <c r="N12" s="8">
        <v>1</v>
      </c>
      <c r="O12" s="8">
        <v>0</v>
      </c>
      <c r="P12" s="8">
        <v>0</v>
      </c>
      <c r="Q12" s="8">
        <v>0</v>
      </c>
      <c r="R12" s="8">
        <v>0</v>
      </c>
      <c r="S12" s="8">
        <v>1</v>
      </c>
      <c r="T12" s="8">
        <v>-1</v>
      </c>
      <c r="U12" s="7">
        <f>SUMPRODUCT($C$4:$D$4:$E$4:$F$4:$G$4:$H$4:$I$4:$J$4:$K$4:$L$4:$M$4:$N$4:$O$4:$P$4:$Q$4:$R$4:$S$4:$T$4,C12:D12:E12:F12:G12:H12:I12:J12:K12:L12:M12:N12:O12:P12:Q12:R12:S12:T12)</f>
        <v>400</v>
      </c>
      <c r="V12" s="8" t="s">
        <v>104</v>
      </c>
      <c r="W12" s="8">
        <v>400</v>
      </c>
    </row>
    <row r="13" spans="1:23" ht="18" x14ac:dyDescent="0.35">
      <c r="A13" s="16" t="s">
        <v>28</v>
      </c>
      <c r="B13" s="16"/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1</v>
      </c>
      <c r="R13" s="8">
        <v>0</v>
      </c>
      <c r="S13" s="8">
        <v>0</v>
      </c>
      <c r="T13" s="8">
        <v>0</v>
      </c>
      <c r="U13" s="7">
        <f>SUMPRODUCT($C$4:$D$4:$E$4:$F$4:$G$4:$H$4:$I$4:$J$4:$K$4:$L$4:$M$4:$N$4:$O$4:$P$4:$Q$4:$R$4:$S$4:$T$4,C13:D13:E13:F13:G13:H13:I13:J13:K13:L13:M13:N13:O13:P13:Q13:R13:S13:T13)</f>
        <v>10</v>
      </c>
      <c r="V13" s="8" t="s">
        <v>29</v>
      </c>
      <c r="W13" s="8">
        <v>10</v>
      </c>
    </row>
    <row r="14" spans="1:23" ht="18" x14ac:dyDescent="0.35">
      <c r="A14" s="16" t="s">
        <v>30</v>
      </c>
      <c r="B14" s="16"/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1</v>
      </c>
      <c r="U14" s="7">
        <f>SUMPRODUCT($C$4:$D$4:$E$4:$F$4:$G$4:$H$4:$I$4:$J$4:$K$4:$L$4:$M$4:$N$4:$O$4:$P$4:$Q$4:$R$4:$S$4:$T$4,C14:D14:E14:F14:G14:H14:I14:J14:K14:L14:M14:N14:O14:P14:Q14:R14:S14:T14)</f>
        <v>25</v>
      </c>
      <c r="V14" s="8" t="s">
        <v>29</v>
      </c>
      <c r="W14" s="8">
        <v>25</v>
      </c>
    </row>
    <row r="15" spans="1:23" ht="18" x14ac:dyDescent="0.35">
      <c r="A15" s="16" t="s">
        <v>31</v>
      </c>
      <c r="B15" s="16"/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1</v>
      </c>
      <c r="P15" s="8">
        <v>0</v>
      </c>
      <c r="Q15" s="8">
        <v>0</v>
      </c>
      <c r="R15" s="8">
        <v>1</v>
      </c>
      <c r="S15" s="8">
        <v>0</v>
      </c>
      <c r="T15" s="8">
        <v>0</v>
      </c>
      <c r="U15" s="7">
        <f>SUMPRODUCT($C$4:$D$4:$E$4:$F$4:$G$4:$H$4:$I$4:$J$4:$K$4:$L$4:$M$4:$N$4:$O$4:$P$4:$Q$4:$R$4:$S$4:$T$4,C15:D15:E15:F15:G15:H15:I15:J15:K15:L15:M15:N15:O15:P15:Q15:R15:S15:T15)</f>
        <v>300</v>
      </c>
      <c r="V15" s="8" t="s">
        <v>22</v>
      </c>
      <c r="W15" s="8">
        <v>300</v>
      </c>
    </row>
    <row r="16" spans="1:23" ht="18" x14ac:dyDescent="0.35">
      <c r="A16" s="16" t="s">
        <v>32</v>
      </c>
      <c r="B16" s="16"/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1</v>
      </c>
      <c r="T16" s="8">
        <v>0</v>
      </c>
      <c r="U16" s="7">
        <f>SUMPRODUCT($C$4:$D$4:$E$4:$F$4:$G$4:$H$4:$I$4:$J$4:$K$4:$L$4:$M$4:$N$4:$O$4:$P$4:$Q$4:$R$4:$S$4:$T$4,C16:D16:E16:F16:G16:H16:I16:J16:K16:L16:M16:N16:O16:P16:Q16:R16:S16:T16)</f>
        <v>281</v>
      </c>
      <c r="V16" s="8" t="s">
        <v>22</v>
      </c>
      <c r="W16" s="8">
        <v>300</v>
      </c>
    </row>
    <row r="17" spans="1:23" ht="18" x14ac:dyDescent="0.35">
      <c r="A17" s="16" t="s">
        <v>33</v>
      </c>
      <c r="B17" s="16"/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1</v>
      </c>
      <c r="U17" s="7">
        <f>SUMPRODUCT($C$4:$D$4:$E$4:$F$4:$G$4:$H$4:$I$4:$J$4:$K$4:$L$4:$M$4:$N$4:$O$4:$P$4:$Q$4:$R$4:$S$4:$T$4,C17:D17:E17:F17:G17:H17:I17:J17:K17:L17:M17:N17:O17:P17:Q17:R17:S17:T17)</f>
        <v>35</v>
      </c>
      <c r="V17" s="8" t="s">
        <v>22</v>
      </c>
      <c r="W17" s="8">
        <v>300</v>
      </c>
    </row>
    <row r="18" spans="1:23" ht="18" x14ac:dyDescent="0.35">
      <c r="A18" s="16" t="s">
        <v>34</v>
      </c>
      <c r="B18" s="16"/>
      <c r="C18" s="8">
        <v>3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5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7">
        <f>SUMPRODUCT($C$4:$D$4:$E$4:$F$4:$G$4:$H$4:$I$4:$J$4:$K$4:$L$4:$M$4:$N$4:$O$4:$P$4:$Q$4:$R$4:$S$4:$T$4,C18:D18:E18:F18:G18:H18:I18:J18:K18:L18:M18:N18:O18:P18:Q18:R18:S18:T18)</f>
        <v>2100</v>
      </c>
      <c r="V18" s="8" t="s">
        <v>22</v>
      </c>
      <c r="W18" s="8">
        <v>2100</v>
      </c>
    </row>
    <row r="19" spans="1:23" ht="18" x14ac:dyDescent="0.35">
      <c r="A19" s="16" t="s">
        <v>35</v>
      </c>
      <c r="B19" s="16"/>
      <c r="C19" s="8">
        <v>0</v>
      </c>
      <c r="D19" s="8">
        <v>0</v>
      </c>
      <c r="E19" s="8">
        <v>3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5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7">
        <f>SUMPRODUCT($C$4:$D$4:$E$4:$F$4:$G$4:$H$4:$I$4:$J$4:$K$4:$L$4:$M$4:$N$4:$O$4:$P$4:$Q$4:$R$4:$S$4:$T$4,C19:D19:E19:F19:G19:H19:I19:J19:K19:L19:M19:N19:O19:P19:Q19:R19:S19:T19)</f>
        <v>1500</v>
      </c>
      <c r="V19" s="8" t="s">
        <v>22</v>
      </c>
      <c r="W19" s="8">
        <v>1500</v>
      </c>
    </row>
    <row r="20" spans="1:23" ht="18" x14ac:dyDescent="0.35">
      <c r="A20" s="16" t="s">
        <v>36</v>
      </c>
      <c r="B20" s="16"/>
      <c r="C20" s="8">
        <v>0</v>
      </c>
      <c r="D20" s="8">
        <v>0</v>
      </c>
      <c r="E20" s="8">
        <v>0</v>
      </c>
      <c r="F20" s="8">
        <v>0</v>
      </c>
      <c r="G20" s="8">
        <v>3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5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7">
        <f>SUMPRODUCT($C$4:$D$4:$E$4:$F$4:$G$4:$H$4:$I$4:$J$4:$K$4:$L$4:$M$4:$N$4:$O$4:$P$4:$Q$4:$R$4:$S$4:$T$4,C20:D20:E20:F20:G20:H20:I20:J20:K20:L20:M20:N20:O20:P20:Q20:R20:S20:T20)</f>
        <v>1200</v>
      </c>
      <c r="V20" s="8" t="s">
        <v>22</v>
      </c>
      <c r="W20" s="8">
        <v>1200</v>
      </c>
    </row>
    <row r="21" spans="1:23" ht="18" x14ac:dyDescent="0.35">
      <c r="A21" s="16" t="s">
        <v>37</v>
      </c>
      <c r="B21" s="16"/>
      <c r="C21" s="8">
        <v>0</v>
      </c>
      <c r="D21" s="8">
        <v>3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5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7">
        <f>SUMPRODUCT($C$4:$D$4:$E$4:$F$4:$G$4:$H$4:$I$4:$J$4:$K$4:$L$4:$M$4:$N$4:$O$4:$P$4:$Q$4:$R$4:$S$4:$T$4,C21:D21:E21:F21:G21:H21:I21:J21:K21:L21:M21:N21:O21:P21:Q21:R21:S21:T21)</f>
        <v>475</v>
      </c>
      <c r="V21" s="8" t="s">
        <v>22</v>
      </c>
      <c r="W21" s="8">
        <v>1050</v>
      </c>
    </row>
    <row r="22" spans="1:23" ht="18" x14ac:dyDescent="0.35">
      <c r="A22" s="16" t="s">
        <v>38</v>
      </c>
      <c r="B22" s="16"/>
      <c r="C22" s="8">
        <v>0</v>
      </c>
      <c r="D22" s="8">
        <v>0</v>
      </c>
      <c r="E22" s="8">
        <v>0</v>
      </c>
      <c r="F22" s="8">
        <v>3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5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7">
        <f>SUMPRODUCT($C$4:$D$4:$E$4:$F$4:$G$4:$H$4:$I$4:$J$4:$K$4:$L$4:$M$4:$N$4:$O$4:$P$4:$Q$4:$R$4:$S$4:$T$4,C22:D22:E22:F22:G22:H22:I22:J22:K22:L22:M22:N22:O22:P22:Q22:R22:S22:T22)</f>
        <v>655</v>
      </c>
      <c r="V22" s="8" t="s">
        <v>22</v>
      </c>
      <c r="W22" s="8">
        <v>750</v>
      </c>
    </row>
    <row r="23" spans="1:23" ht="18" x14ac:dyDescent="0.35">
      <c r="A23" s="16" t="s">
        <v>39</v>
      </c>
      <c r="B23" s="16"/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3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5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7">
        <f>SUMPRODUCT($C$4:$D$4:$E$4:$F$4:$G$4:$H$4:$I$4:$J$4:$K$4:$L$4:$M$4:$N$4:$O$4:$P$4:$Q$4:$R$4:$S$4:$T$4,C23:D23:E23:F23:G23:H23:I23:J23:K23:L23:M23:N23:O23:P23:Q23:R23:S23:T23)</f>
        <v>0</v>
      </c>
      <c r="V23" s="8" t="s">
        <v>22</v>
      </c>
      <c r="W23" s="8">
        <v>600</v>
      </c>
    </row>
  </sheetData>
  <mergeCells count="21">
    <mergeCell ref="A15:B15"/>
    <mergeCell ref="A16:B16"/>
    <mergeCell ref="A17:B17"/>
    <mergeCell ref="A18:B18"/>
    <mergeCell ref="A2:W2"/>
    <mergeCell ref="A19:B19"/>
    <mergeCell ref="A22:B22"/>
    <mergeCell ref="A23:B23"/>
    <mergeCell ref="A3:B3"/>
    <mergeCell ref="A4:B4"/>
    <mergeCell ref="A21:B21"/>
    <mergeCell ref="A6:B6"/>
    <mergeCell ref="A7:B7"/>
    <mergeCell ref="A13:B13"/>
    <mergeCell ref="A8:B8"/>
    <mergeCell ref="A9:B9"/>
    <mergeCell ref="A10:B10"/>
    <mergeCell ref="A11:B11"/>
    <mergeCell ref="A12:B12"/>
    <mergeCell ref="A20:B20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T431s</dc:creator>
  <cp:lastModifiedBy>Infinity</cp:lastModifiedBy>
  <dcterms:created xsi:type="dcterms:W3CDTF">2022-12-10T13:55:20Z</dcterms:created>
  <dcterms:modified xsi:type="dcterms:W3CDTF">2022-12-11T15:16:47Z</dcterms:modified>
</cp:coreProperties>
</file>